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O:\СЕСІЇ\СЕСІЇ 2026\62 сесія 28.08.2026\Зміни до бюджету 62 сесія\"/>
    </mc:Choice>
  </mc:AlternateContent>
  <bookViews>
    <workbookView xWindow="-120" yWindow="-120" windowWidth="29040" windowHeight="15840"/>
  </bookViews>
  <sheets>
    <sheet name="Лист1" sheetId="1" r:id="rId1"/>
  </sheets>
  <definedNames>
    <definedName name="_xlnm.Print_Titles" localSheetId="0">Лист1!$11:$11</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7" i="1" l="1"/>
  <c r="G27" i="1"/>
  <c r="G15" i="1"/>
  <c r="H15" i="1"/>
</calcChain>
</file>

<file path=xl/sharedStrings.xml><?xml version="1.0" encoding="utf-8"?>
<sst xmlns="http://schemas.openxmlformats.org/spreadsheetml/2006/main" count="499" uniqueCount="263">
  <si>
    <t>Додаток 7</t>
  </si>
  <si>
    <t>2254500000</t>
  </si>
  <si>
    <t>(код бюджету)</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</si>
  <si>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</si>
  <si>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</si>
  <si>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</si>
  <si>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</si>
  <si>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</si>
  <si>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регіональної програми</t>
  </si>
  <si>
    <t>Дата та номер документа, яким затверджено місцеву регіональну програму</t>
  </si>
  <si>
    <t>Усього</t>
  </si>
  <si>
    <t>Загальний фонд</t>
  </si>
  <si>
    <t>Спеціальний фонд</t>
  </si>
  <si>
    <t>усього</t>
  </si>
  <si>
    <t>у тому числі бюджет розвитку</t>
  </si>
  <si>
    <t>0200000</t>
  </si>
  <si>
    <t/>
  </si>
  <si>
    <t>Виконавчий комiтет Славутської мiської ради</t>
  </si>
  <si>
    <t>0210000</t>
  </si>
  <si>
    <t>0210150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</si>
  <si>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</si>
  <si>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</si>
  <si>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</si>
  <si>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Програма енергоефективності і розвитку сфери виробництва енергоносіїв з відновлюваних джерел енергії та альтернативних видів палива Славутської міської територіальної громади на 2026-2030 роки</t>
  </si>
  <si>
    <t>Рішення міської ради від 24.10.2025 №14-51/2025</t>
  </si>
  <si>
    <t>0210180</t>
  </si>
  <si>
    <t>0180</t>
  </si>
  <si>
    <t>0133</t>
  </si>
  <si>
    <t>Інша діяльність у сфері державного управління</t>
  </si>
  <si>
    <t>Програма забезпечення заходів державного, обласного, місцевого значення, що проводяться органами місцевого самоврядування у Славутській міській територіальній громаді на 2026-2030 роки</t>
  </si>
  <si>
    <t>Рішення міської ради від 12.09.2025 №24-50/2025</t>
  </si>
  <si>
    <t>Програма підтримки об’єднань співвласників багатоквартирних будинків у м. Славута «Формування відповідального власника житла» на 2026-2028 роки</t>
  </si>
  <si>
    <t>Рішення міської ради від 24.10.2025 №15-51/2025</t>
  </si>
  <si>
    <t>Програма сприяння діяльності органів самоорганізації населення у Славутській міській територіальній громаді на 2026-2030 роки</t>
  </si>
  <si>
    <t>Рішення міської ради від 24.10.2025 №11-51/2025</t>
  </si>
  <si>
    <t>Програма підтримки громадських організацій та волонтерських ініціатив у Славутській міській територіальній громаді на 2025-2027 роки</t>
  </si>
  <si>
    <t>Рішення міської ради від 01.08.2025 №10-49/2025</t>
  </si>
  <si>
    <t>Програма підтримки Першого відділу Шепетівського районного територіального центру комплектування та соціальної підтримки на 2026-2028 роки</t>
  </si>
  <si>
    <t>Рішення Славутської міської ради від 30.04.2026р. № 09-58/2026</t>
  </si>
  <si>
    <t>Програма "Безпечна громада" на 2026-2028 роки на території Славутської міської територіальної громади</t>
  </si>
  <si>
    <t>Рішення міської ради від 14.07.2026 №01-61/2026</t>
  </si>
  <si>
    <t>0211021</t>
  </si>
  <si>
    <t>1021</t>
  </si>
  <si>
    <t>0921</t>
  </si>
  <si>
    <t>Надання загальної середньої освіти закладами загальної середньої освіти за рахунок коштів місцевого бюджету</t>
  </si>
  <si>
    <t>0211300</t>
  </si>
  <si>
    <t>1300</t>
  </si>
  <si>
    <t>0990</t>
  </si>
  <si>
    <t>Підготовка та реалізація публічних інвестиційних проектів / програм публічних інвестицій за рахунок коштів місцевого бюджету в галузі освіти</t>
  </si>
  <si>
    <t>0212010</t>
  </si>
  <si>
    <t>2010</t>
  </si>
  <si>
    <t>0731</t>
  </si>
  <si>
    <t>Багатопрофільна стаціонарна медична допомога населенню</t>
  </si>
  <si>
    <t>Комплексна програма фінансової підтримки Комунального підприємства «Славутська міська лікарня ім. Ф.М. Михайлова» Славутської міської ради на 2025-2027 роки</t>
  </si>
  <si>
    <t>Рішення міської ради від 13.12.2024 №5-42/2024</t>
  </si>
  <si>
    <t>0212111</t>
  </si>
  <si>
    <t>2111</t>
  </si>
  <si>
    <t>0726</t>
  </si>
  <si>
    <t>Первинна медична допомога населенню, що надається центрами первинної медичної (медико-санітарної) допомоги</t>
  </si>
  <si>
    <t>Програма розвитку первинної медико-санітарної допомоги на 2025-2027 роки для жителів Славутської міської територіальної громади</t>
  </si>
  <si>
    <t>Рішення міської ради від 25.10.2024 №4-40/2024</t>
  </si>
  <si>
    <t>0212170</t>
  </si>
  <si>
    <t>2170</t>
  </si>
  <si>
    <t>0763</t>
  </si>
  <si>
    <t>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</si>
  <si>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0213112</t>
  </si>
  <si>
    <t>3112</t>
  </si>
  <si>
    <t>1040</t>
  </si>
  <si>
    <t>Заходи державної політики з питань дітей та їх соціального захисту</t>
  </si>
  <si>
    <t>Програма соціального захисту дітей Славутської міської територіальної громади на 2025-2027 роки</t>
  </si>
  <si>
    <t>Рішення міської ради від 13.12.2024 №8-42/2024</t>
  </si>
  <si>
    <t>0213250</t>
  </si>
  <si>
    <t>3250</t>
  </si>
  <si>
    <t>1090</t>
  </si>
  <si>
    <t>Підготовка та реалізація публічних інвестиційних проектів / програм публічних інвестицій за рахунок коштів місцевого бюджету в галузі соціального захисту та соціального забезпечення</t>
  </si>
  <si>
    <t>0214083</t>
  </si>
  <si>
    <t>4083</t>
  </si>
  <si>
    <t>0829</t>
  </si>
  <si>
    <t>Підготовка та реалізація публічних інвестиційних проектів / програм публічних інвестицій за рахунок коштів місцевого бюджету в галузі культури і мистецтва</t>
  </si>
  <si>
    <t>0215011</t>
  </si>
  <si>
    <t>5011</t>
  </si>
  <si>
    <t>0810</t>
  </si>
  <si>
    <t>Проведення навчально-тренувальних зборів і змагань з олімпійських видів спорту</t>
  </si>
  <si>
    <t>Комплексна цільова програма розвитку фізичної культури і спорту в Славутській міській територіальній громаді на період 2025-2027 роки</t>
  </si>
  <si>
    <t>Рішення міської ради від 22.12.2025 №17-54/2025</t>
  </si>
  <si>
    <t>0215012</t>
  </si>
  <si>
    <t>5012</t>
  </si>
  <si>
    <t>Проведення навчально-тренувальних зборів і змагань з неолімпійських видів спорту</t>
  </si>
  <si>
    <t>0215048</t>
  </si>
  <si>
    <t>5048</t>
  </si>
  <si>
    <t>Розвиток спортивної інфраструктури</t>
  </si>
  <si>
    <t>0215061</t>
  </si>
  <si>
    <t>5061</t>
  </si>
  <si>
    <t>Забезпечення діяльності місцевих центрів фізичного здоров’я населення та проведення фізкультурно-масових заходів серед населення регіону</t>
  </si>
  <si>
    <t>0216013</t>
  </si>
  <si>
    <t>6013</t>
  </si>
  <si>
    <t>0620</t>
  </si>
  <si>
    <t>Забезпечення діяльності водопровідно-каналізаційного господарства</t>
  </si>
  <si>
    <t>Програма «Реформування і розвитку житлово-комунального господарства Славутської міської територіальної громади на період 2025-2027 років»</t>
  </si>
  <si>
    <t>Рішення міської ради від 12.09.2025 №22-50/2025</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</si>
  <si>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</si>
  <si>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</si>
  <si>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</si>
  <si>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</si>
  <si>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</si>
  <si>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</si>
  <si>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Програма регулювання чисельності безпритульних тварин гуманними методами в Славутській міській територіальній громаді на 2024-2026 роки</t>
  </si>
  <si>
    <t>Рішення міської ради від 15.12.2023 №14-32/2023</t>
  </si>
  <si>
    <t>Програма організації безоплатного поховання загиблих (померлих) військовослужбовців/осіб начальницького і рядового складу сил безпеки і оборони України на 2024-2026 роки</t>
  </si>
  <si>
    <t>Рішення міської ради від 06.09.2024 №6-39/2024</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</si>
  <si>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</si>
  <si>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</si>
  <si>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</si>
  <si>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</si>
  <si>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0216086</t>
  </si>
  <si>
    <t>6086</t>
  </si>
  <si>
    <t>0610</t>
  </si>
  <si>
    <t>Інша діяльність щодо забезпечення житлом громадян</t>
  </si>
  <si>
    <t>Цільова програма "Піклування" для мешканців Славутської міської територіальної громади на 2025-2027 роки</t>
  </si>
  <si>
    <t>Рішення міської ради від 25.10.2024 №11-40/2024</t>
  </si>
  <si>
    <t>0216090</t>
  </si>
  <si>
    <t>6090</t>
  </si>
  <si>
    <t>Інша діяльність у сфері житлово-комунального господарства</t>
  </si>
  <si>
    <t>0216091</t>
  </si>
  <si>
    <t>6091</t>
  </si>
  <si>
    <t>Підготовка та реалізація публічних інвестиційних проектів / програм публічних інвестицій за рахунок коштів місцевого бюджету в галузі житлово-комунального господарства</t>
  </si>
  <si>
    <t>Програма цивільного захисту Славутської міської територіальної громади на 2022-2026 роки</t>
  </si>
  <si>
    <t>Рішення міської ради від 26.11.2021 №8-12/2021</t>
  </si>
  <si>
    <t>0217350</t>
  </si>
  <si>
    <t>7350</t>
  </si>
  <si>
    <t>0443</t>
  </si>
  <si>
    <t>Розроблення схем планування та забудови територій (містобудівної документації)</t>
  </si>
  <si>
    <t>Програма розвитку земельних відносин на території Славутської міської територіальної громади на 2024-2026 роки</t>
  </si>
  <si>
    <t>Рішення міської ради від 10.11.2023 №19-31/2023</t>
  </si>
  <si>
    <t>0217461</t>
  </si>
  <si>
    <t>7461</t>
  </si>
  <si>
    <t>0456</t>
  </si>
  <si>
    <t>Утримання та розвиток автомобільних доріг та дорожньої інфраструктури за рахунок коштів місцевого бюджету</t>
  </si>
  <si>
    <t>0217480</t>
  </si>
  <si>
    <t>7480</t>
  </si>
  <si>
    <t>Підготовка та реалізація публічних інвестиційних проектів / програм публічних інвестицій за рахунок коштів місцевого бюджету в галузі дорожнього господарства</t>
  </si>
  <si>
    <t>Програма сприяння залученню інвестицій у розвиток Славутської міської територіальної громади на 2024-2026 роки</t>
  </si>
  <si>
    <t>Рішення міської ради від 15.12.2023 №4-32/2023</t>
  </si>
  <si>
    <t>0217670</t>
  </si>
  <si>
    <t>7670</t>
  </si>
  <si>
    <t>0490</t>
  </si>
  <si>
    <t>Внески до статутного капіталу суб`єктів господарювання</t>
  </si>
  <si>
    <t>0218110</t>
  </si>
  <si>
    <t>8110</t>
  </si>
  <si>
    <t>0320</t>
  </si>
  <si>
    <t>Заходи із запобігання та ліквідації надзвичайних ситуацій та наслідків стихійного лиха</t>
  </si>
  <si>
    <t>0218220</t>
  </si>
  <si>
    <t>8220</t>
  </si>
  <si>
    <t>0380</t>
  </si>
  <si>
    <t>Заходи та роботи з мобілізаційної підготовки місцевого значення</t>
  </si>
  <si>
    <t>Програма мобілізаційної підготовки та забезпечення заходів, пов'язаних із проведенням мобілізації на території Славутської міської територіальної громади у 2025-2028 роках</t>
  </si>
  <si>
    <t>Рішення міської ради від 22.11.2024 №1-41/2024</t>
  </si>
  <si>
    <t>0218230</t>
  </si>
  <si>
    <t>8230</t>
  </si>
  <si>
    <t>Інші заходи громадського порядку та безпеки</t>
  </si>
  <si>
    <t>Програма заходів національного спротиву Славутської міської територіальної громади та підтримки сил безпеки і оборони України на 2025-2026 роки</t>
  </si>
  <si>
    <t>Рішення міської ради від 25.10.2024 №7-40/2024</t>
  </si>
  <si>
    <t>0218340</t>
  </si>
  <si>
    <t>8340</t>
  </si>
  <si>
    <t>0540</t>
  </si>
  <si>
    <t>Природоохоронні заходи за рахунок цільових фондів</t>
  </si>
  <si>
    <t>Програма охорони навколишнього природного середовища Славутської міської  територіальної громади на 2026-2030 роки</t>
  </si>
  <si>
    <t>Рішення міської ради від 24.10.2025 №13-51/2025</t>
  </si>
  <si>
    <t>0218420</t>
  </si>
  <si>
    <t>8420</t>
  </si>
  <si>
    <t>0830</t>
  </si>
  <si>
    <t>Інші заходи у сфері медіа (засобів масової інформації)</t>
  </si>
  <si>
    <t>Програма висвітлення діяльності Славутської міської ради, її виконавчих органів, посадових осіб та депутатів міської ради на 2026-2028 роки</t>
  </si>
  <si>
    <t>Рішення міської ради від 01.08.2025 №4-49/2025</t>
  </si>
  <si>
    <t>0220000</t>
  </si>
  <si>
    <t>0228120</t>
  </si>
  <si>
    <t>8120</t>
  </si>
  <si>
    <t>Заходи з організації рятування на водах</t>
  </si>
  <si>
    <t>Програма забезпечення безпеки перебування людей на водних об’єктах Славутської міської територіальної громади на 2026-2028 роки</t>
  </si>
  <si>
    <t>Рішення міської ради від 12.09.2025 №23-50/2025</t>
  </si>
  <si>
    <t>0600000</t>
  </si>
  <si>
    <t>Управлiння освiти виконавчого комiтету Славутської мiської ради</t>
  </si>
  <si>
    <t>0610000</t>
  </si>
  <si>
    <t>0611010</t>
  </si>
  <si>
    <t>1010</t>
  </si>
  <si>
    <t>0910</t>
  </si>
  <si>
    <t>Надання дошкільної освіти</t>
  </si>
  <si>
    <t>Програма розвитку освіти Славутської міської територіальної громади на 2022-2026 роки</t>
  </si>
  <si>
    <t>Рішення міської ради від 26.11.2021 №4-12/2021</t>
  </si>
  <si>
    <t>0611021</t>
  </si>
  <si>
    <t>0611142</t>
  </si>
  <si>
    <t>1142</t>
  </si>
  <si>
    <t>Інші програми та заходи у сфері освіти</t>
  </si>
  <si>
    <t>0611183</t>
  </si>
  <si>
    <t>1183</t>
  </si>
  <si>
    <t>Співфінансування заходів, що реалізуються за рахунок субвенції з державного бюджету місцевим бюджетам на реалізацію публічного інвестиційного проекту на забезпечення якісної, сучасної та доступної загальної середньої освіти `Нова українська школа`</t>
  </si>
  <si>
    <t>0611275</t>
  </si>
  <si>
    <t>1275</t>
  </si>
  <si>
    <t>Співфінансування заходів, що реалізуються за рахунок освітньої субвенції з державного бюджету місцевим бюджетам (за спеціальним фондом державного бюджету) з урахуванням залишків, на створення сучасного освітнього простору</t>
  </si>
  <si>
    <t>0611300</t>
  </si>
  <si>
    <t>0800000</t>
  </si>
  <si>
    <t>Управлiння соцiального захисту населення виконавчого комiтету Славутської мiської ради</t>
  </si>
  <si>
    <t>0810000</t>
  </si>
  <si>
    <t>0810180</t>
  </si>
  <si>
    <t>Програма для забезпечення виконання управлінням соціального захисту населення виконавчого комітету Славутської міської ради рішень суду та пов’язаних із ними стягнень на 2024-2026 роки</t>
  </si>
  <si>
    <t>Рішення міської ради від 15.12.2023 №10-32/2023</t>
  </si>
  <si>
    <t>0813031</t>
  </si>
  <si>
    <t>3031</t>
  </si>
  <si>
    <t>1030</t>
  </si>
  <si>
    <t>Надання інших пільг окремим категоріям громадян відповідно до законодавства</t>
  </si>
  <si>
    <t>0813032</t>
  </si>
  <si>
    <t>3032</t>
  </si>
  <si>
    <t>1070</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</si>
  <si>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</si>
  <si>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</si>
  <si>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</si>
  <si>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</si>
  <si>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</si>
  <si>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</si>
  <si>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</si>
  <si>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0813131</t>
  </si>
  <si>
    <t>3131</t>
  </si>
  <si>
    <t>Здійснення заходів та реалізація проектів на виконання Державної цільової соціальної програми `Молодь України`</t>
  </si>
  <si>
    <t>Програма оздоровлення та відпочинку дітей Славутської міської територіальної громади на 2024-2026 роки</t>
  </si>
  <si>
    <t>Рішення міської ради від 15.12.2023 №11-32/2023</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</si>
  <si>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</si>
  <si>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</si>
  <si>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</si>
  <si>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0813242</t>
  </si>
  <si>
    <t>3242</t>
  </si>
  <si>
    <t>Інші заходи та заклади у сфері соціального захисту і соціального забезпечення</t>
  </si>
  <si>
    <t>Програма соціального захисту та підтримки Захисників і Захисниць України та членів їх сімей на 2025-2027 роки</t>
  </si>
  <si>
    <t>Рішення міської ради від 25.10.2024 №12-40/2024</t>
  </si>
  <si>
    <t>1000000</t>
  </si>
  <si>
    <t>Управлiння культури виконавчого комiтету Славутської мiської ради</t>
  </si>
  <si>
    <t>1020000</t>
  </si>
  <si>
    <t>1024083</t>
  </si>
  <si>
    <t>3700000</t>
  </si>
  <si>
    <t>Фiнансове управлiння виконавчого комiтету Славутської мiської ради</t>
  </si>
  <si>
    <t>3710000</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</si>
  <si>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</si>
  <si>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</si>
  <si>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</si>
  <si>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Програма розвитку архівної справи в Славутській міській територіальній громаді на 2024-2026 роки</t>
  </si>
  <si>
    <t>Рішення міської ради від 10.11.2023 №5-31/2023</t>
  </si>
  <si>
    <t>3719770</t>
  </si>
  <si>
    <t>9770</t>
  </si>
  <si>
    <t>Інші субвенції з місцевого бюджету</t>
  </si>
  <si>
    <t>3719800</t>
  </si>
  <si>
    <t>9800</t>
  </si>
  <si>
    <t>Субвенція з місцевого бюджету державному бюджету на виконання програм соціально-економічного розвитку регіонів</t>
  </si>
  <si>
    <t>Програма взаємодії регіонального сервісного центру ГСЦ МВС в Хмельницькій, Тернопільській та Чернівецькій областях (філії ГСЦ МВС) із Славутською міською територіальною громадою у сфері надання адміністративних послуг населенню на 2026 piк</t>
  </si>
  <si>
    <t>Рішення міської ради від 30.04.2026 №08-58/2026</t>
  </si>
  <si>
    <t>Комплексна програма профілактики злочинності на території Славутської міської територіальної громади на 2026-2030 роки</t>
  </si>
  <si>
    <t>Рішення міської ради від 21.11.2025 № 04-53/2025</t>
  </si>
  <si>
    <t>Програма забезпечення пожежної безпеки в Славутській міській територіальній громаді на 2025-2027 роки</t>
  </si>
  <si>
    <t>Рішення міської ради від 22.11.2024 №4-41/2024</t>
  </si>
  <si>
    <t>УСЬОГО</t>
  </si>
  <si>
    <t>X</t>
  </si>
  <si>
    <t>Розподіл витрат бюджету Славутської міської територіальної громади на реалізацію місцевих/регіональних програм у 2026 році</t>
  </si>
  <si>
    <t>Секретар Славутської міської ради</t>
  </si>
  <si>
    <t>Світлана  ФЕДОРЧУК</t>
  </si>
  <si>
    <t>до рішення Славутської міської ради від 28.08.2026 № 18-62/2026 "Про внесення змін до бюджету Славутської міської територіальної громади на 2026 рік"</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</si>
</sst>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0;#,&quot;-&quot;"/>
  </numFmts>
  <fonts count="8" x14ac:knownFonts="1">
    <font>
      <sz val="10"/>
      <color theme="1"/>
      <name val="Calibri"/>
      <family val="2"/>
      <charset val="204"/>
      <scheme val="minor"/>
    </font>
    <font>
      <sz val="10"/>
      <color theme="1"/>
      <name val="Times New Roman"/>
      <family val="1"/>
      <charset val="204"/>
    </font>
    <font>
      <b/>
      <sz val="10"/>
      <color theme="1"/>
      <name val="Times New Roman"/>
      <family val="1"/>
      <charset val="204"/>
    </font>
    <font>
      <b/>
      <u/>
      <sz val="10"/>
      <color theme="1"/>
      <name val="Times New Roman"/>
      <family val="1"/>
      <charset val="204"/>
    </font>
    <font>
      <sz val="8"/>
      <color theme="1"/>
      <name val="Times New Roman"/>
      <family val="1"/>
      <charset val="204"/>
    </font>
    <font>
      <i/>
      <sz val="10"/>
      <color theme="1"/>
      <name val="Times New Roman"/>
      <family val="1"/>
      <charset val="204"/>
    </font>
    <font>
      <b/>
      <sz val="12"/>
      <color theme="1"/>
      <name val="Times New Roman"/>
      <family val="1"/>
      <charset val="204"/>
    </font>
    <font>
      <sz val="12"/>
      <color theme="1"/>
      <name val="Times New Roman"/>
      <family val="1"/>
      <charset val="204"/>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5">
    <xf numFmtId="0" fontId="0" fillId="0" borderId="0" xfId="0"/>
    <xf numFmtId="0" fontId="1" fillId="0" borderId="0" xfId="0" applyFont="1"/>
    <xf numFmtId="0" fontId="3" fillId="0" borderId="0" xfId="0" quotePrefix="1" applyFont="1" applyAlignment="1">
      <alignment horizontal="center"/>
    </xf>
    <xf numFmtId="0" fontId="1" fillId="0" borderId="0" xfId="0" applyFont="1" applyAlignment="1">
      <alignment horizontal="right"/>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1" fillId="0" borderId="1" xfId="0" applyFont="1" applyBorder="1" applyAlignment="1">
      <alignment vertical="center"/>
    </xf>
    <xf numFmtId="0" fontId="2" fillId="0" borderId="1" xfId="0" applyFont="1" applyBorder="1" applyAlignment="1">
      <alignment horizontal="center" vertical="center" wrapText="1"/>
    </xf>
    <xf numFmtId="0" fontId="2" fillId="0" borderId="1" xfId="0" quotePrefix="1" applyFont="1" applyBorder="1" applyAlignment="1">
      <alignment vertical="center" wrapText="1"/>
    </xf>
    <xf numFmtId="164" fontId="2" fillId="2" borderId="1" xfId="0" applyNumberFormat="1" applyFont="1" applyFill="1" applyBorder="1" applyAlignment="1">
      <alignment horizontal="right" vertical="center"/>
    </xf>
    <xf numFmtId="164" fontId="2" fillId="0" borderId="1" xfId="0" applyNumberFormat="1" applyFont="1" applyBorder="1" applyAlignment="1">
      <alignment horizontal="right" vertical="center"/>
    </xf>
    <xf numFmtId="0" fontId="1" fillId="0" borderId="1" xfId="0" quotePrefix="1" applyFont="1" applyBorder="1" applyAlignment="1">
      <alignment vertical="center" wrapText="1"/>
    </xf>
    <xf numFmtId="164" fontId="1" fillId="2" borderId="1" xfId="0" applyNumberFormat="1" applyFont="1" applyFill="1" applyBorder="1" applyAlignment="1">
      <alignment horizontal="right" vertical="center"/>
    </xf>
    <xf numFmtId="164" fontId="1" fillId="0" borderId="1" xfId="0" applyNumberFormat="1" applyFont="1" applyBorder="1" applyAlignment="1">
      <alignment horizontal="right" vertical="center"/>
    </xf>
    <xf numFmtId="0" fontId="2" fillId="2" borderId="1" xfId="0" applyFont="1" applyFill="1" applyBorder="1" applyAlignment="1">
      <alignment horizontal="center" vertical="center" wrapText="1"/>
    </xf>
    <xf numFmtId="0" fontId="2" fillId="2" borderId="1" xfId="0" applyFont="1" applyFill="1" applyBorder="1" applyAlignment="1">
      <alignment vertical="center" wrapText="1"/>
    </xf>
    <xf numFmtId="0" fontId="6" fillId="0" borderId="0" xfId="0" applyFont="1"/>
    <xf numFmtId="0" fontId="6" fillId="0" borderId="0" xfId="0" applyFont="1" applyAlignment="1">
      <alignment horizontal="right"/>
    </xf>
    <xf numFmtId="0" fontId="1" fillId="0" borderId="0" xfId="0" applyFont="1" applyAlignment="1">
      <alignment horizontal="left" wrapText="1"/>
    </xf>
    <xf numFmtId="0" fontId="5" fillId="0" borderId="0" xfId="0" applyFont="1" applyAlignment="1">
      <alignment horizontal="center"/>
    </xf>
    <xf numFmtId="0" fontId="6" fillId="0" borderId="0" xfId="0" applyFont="1" applyAlignment="1">
      <alignment horizontal="center"/>
    </xf>
    <xf numFmtId="0" fontId="7" fillId="0" borderId="0" xfId="0" applyFont="1" applyAlignment="1">
      <alignment horizontal="center"/>
    </xf>
    <xf numFmtId="0" fontId="4"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99"/>
  <sheetViews>
    <sheetView tabSelected="1" workbookViewId="0">
      <selection activeCell="C67" sqref="C67"/>
    </sheetView>
  </sheetViews>
  <sheetFormatPr defaultRowHeight="12.75" x14ac:dyDescent="0.2"/>
  <cols>
    <col min="1" max="3" width="12" customWidth="1"/>
    <col min="4" max="4" width="39.140625" customWidth="1"/>
    <col min="5" max="5" width="48.5703125" customWidth="1"/>
    <col min="6" max="6" width="40.7109375" customWidth="1"/>
    <col min="7" max="10" width="15.7109375" customWidth="1"/>
  </cols>
  <sheetData>
    <row r="1" spans="1:10" x14ac:dyDescent="0.2">
      <c r="A1" s="1"/>
      <c r="B1" s="1"/>
      <c r="C1" s="1"/>
      <c r="D1" s="1"/>
      <c r="E1" s="1"/>
      <c r="F1" s="1"/>
      <c r="G1" s="1"/>
      <c r="H1" s="1" t="s">
        <v>0</v>
      </c>
      <c r="I1" s="1"/>
      <c r="J1" s="1"/>
    </row>
    <row r="2" spans="1:10" ht="47.25" customHeight="1" x14ac:dyDescent="0.2">
      <c r="A2" s="1"/>
      <c r="B2" s="1"/>
      <c r="C2" s="1"/>
      <c r="D2" s="1"/>
      <c r="E2" s="1"/>
      <c r="F2" s="1"/>
      <c r="G2" s="18" t="s">
        <v>262</v>
      </c>
      <c r="H2" s="18"/>
      <c r="I2" s="18"/>
      <c r="J2" s="18"/>
    </row>
    <row r="3" spans="1:10" x14ac:dyDescent="0.2">
      <c r="A3" s="1"/>
      <c r="B3" s="1"/>
      <c r="C3" s="1"/>
      <c r="D3" s="1"/>
      <c r="E3" s="1"/>
      <c r="F3" s="1"/>
      <c r="G3" s="1"/>
      <c r="H3" s="1"/>
      <c r="I3" s="1"/>
      <c r="J3" s="1"/>
    </row>
    <row r="4" spans="1:10" x14ac:dyDescent="0.2">
      <c r="A4" s="1"/>
      <c r="B4" s="1"/>
      <c r="C4" s="1"/>
      <c r="D4" s="1"/>
      <c r="E4" s="1"/>
      <c r="F4" s="1"/>
      <c r="G4" s="1"/>
      <c r="H4" s="1"/>
      <c r="I4" s="1"/>
      <c r="J4" s="1"/>
    </row>
    <row r="5" spans="1:10" ht="15.75" x14ac:dyDescent="0.25">
      <c r="A5" s="20" t="s">
        <v>259</v>
      </c>
      <c r="B5" s="21"/>
      <c r="C5" s="21"/>
      <c r="D5" s="21"/>
      <c r="E5" s="21"/>
      <c r="F5" s="21"/>
      <c r="G5" s="21"/>
      <c r="H5" s="21"/>
      <c r="I5" s="21"/>
      <c r="J5" s="21"/>
    </row>
    <row r="6" spans="1:10" x14ac:dyDescent="0.2">
      <c r="A6" s="1"/>
      <c r="B6" s="1"/>
      <c r="C6" s="1"/>
      <c r="D6" s="1"/>
      <c r="E6" s="1"/>
      <c r="F6" s="1"/>
      <c r="G6" s="1"/>
      <c r="H6" s="1"/>
      <c r="I6" s="1"/>
      <c r="J6" s="1"/>
    </row>
    <row r="7" spans="1:10" x14ac:dyDescent="0.2">
      <c r="A7" s="2" t="s">
        <v>1</v>
      </c>
      <c r="B7" s="1"/>
      <c r="C7" s="1"/>
      <c r="D7" s="1"/>
      <c r="E7" s="1"/>
      <c r="F7" s="1"/>
      <c r="G7" s="1"/>
      <c r="H7" s="1"/>
      <c r="I7" s="1"/>
      <c r="J7" s="1"/>
    </row>
    <row r="8" spans="1:10" x14ac:dyDescent="0.2">
      <c r="A8" s="1" t="s">
        <v>2</v>
      </c>
      <c r="B8" s="1"/>
      <c r="C8" s="1"/>
      <c r="D8" s="1"/>
      <c r="E8" s="1"/>
      <c r="F8" s="1"/>
      <c r="G8" s="1"/>
      <c r="H8" s="1"/>
      <c r="I8" s="1"/>
      <c r="J8" s="3" t="s">
        <v>3</v>
      </c>
    </row>
    <row r="9" spans="1:10" x14ac:dyDescent="0.2">
      <c r="A9" s="22" t="s">
        <v>4</v>
      </c>
      <c r="B9" s="22" t="s">
        <v>5</v>
      </c>
      <c r="C9" s="22" t="s">
        <v>6</v>
      </c>
      <c r="D9" s="23" t="s">
        <v>7</v>
      </c>
      <c r="E9" s="23" t="s">
        <v>8</v>
      </c>
      <c r="F9" s="22" t="s">
        <v>9</v>
      </c>
      <c r="G9" s="24" t="s">
        <v>10</v>
      </c>
      <c r="H9" s="23" t="s">
        <v>11</v>
      </c>
      <c r="I9" s="23" t="s">
        <v>12</v>
      </c>
      <c r="J9" s="23"/>
    </row>
    <row r="10" spans="1:10" ht="68.099999999999994" customHeight="1" x14ac:dyDescent="0.2">
      <c r="A10" s="23"/>
      <c r="B10" s="23"/>
      <c r="C10" s="23"/>
      <c r="D10" s="23"/>
      <c r="E10" s="23"/>
      <c r="F10" s="23"/>
      <c r="G10" s="24"/>
      <c r="H10" s="23"/>
      <c r="I10" s="4" t="s">
        <v>13</v>
      </c>
      <c r="J10" s="4" t="s">
        <v>14</v>
      </c>
    </row>
    <row r="11" spans="1:10" x14ac:dyDescent="0.2">
      <c r="A11" s="4">
        <v>1</v>
      </c>
      <c r="B11" s="4">
        <v>2</v>
      </c>
      <c r="C11" s="4">
        <v>3</v>
      </c>
      <c r="D11" s="4">
        <v>4</v>
      </c>
      <c r="E11" s="4">
        <v>5</v>
      </c>
      <c r="F11" s="4">
        <v>6</v>
      </c>
      <c r="G11" s="5">
        <v>7</v>
      </c>
      <c r="H11" s="4">
        <v>8</v>
      </c>
      <c r="I11" s="6">
        <v>9</v>
      </c>
      <c r="J11" s="6">
        <v>10</v>
      </c>
    </row>
    <row r="12" spans="1:10" ht="27" customHeight="1" x14ac:dyDescent="0.2">
      <c r="A12" s="7" t="s">
        <v>15</v>
      </c>
      <c r="B12" s="7" t="s">
        <v>16</v>
      </c>
      <c r="C12" s="7" t="s">
        <v>16</v>
      </c>
      <c r="D12" s="8" t="s">
        <v>17</v>
      </c>
      <c r="E12" s="8" t="s">
        <v>16</v>
      </c>
      <c r="F12" s="8" t="s">
        <v>16</v>
      </c>
      <c r="G12" s="9">
        <v>92641915</v>
      </c>
      <c r="H12" s="10">
        <v>58733415</v>
      </c>
      <c r="I12" s="10">
        <v>33908500</v>
      </c>
      <c r="J12" s="10">
        <v>33487600</v>
      </c>
    </row>
    <row r="13" spans="1:10" ht="24" customHeight="1" x14ac:dyDescent="0.2">
      <c r="A13" s="7" t="s">
        <v>18</v>
      </c>
      <c r="B13" s="7" t="s">
        <v>16</v>
      </c>
      <c r="C13" s="7" t="s">
        <v>16</v>
      </c>
      <c r="D13" s="8" t="s">
        <v>17</v>
      </c>
      <c r="E13" s="8" t="s">
        <v>16</v>
      </c>
      <c r="F13" s="8" t="s">
        <v>16</v>
      </c>
      <c r="G13" s="9">
        <v>91038915</v>
      </c>
      <c r="H13" s="10">
        <v>57370415</v>
      </c>
      <c r="I13" s="10">
        <v>33668500</v>
      </c>
      <c r="J13" s="10">
        <v>33487600</v>
      </c>
    </row>
    <row r="14" spans="1:10" ht="81.75" hidden="1" customHeight="1" x14ac:dyDescent="0.2">
      <c r="A14" s="4" t="s">
        <v>19</v>
      </c>
      <c r="B14" s="4" t="s">
        <v>20</v>
      </c>
      <c r="C14" s="4" t="s">
        <v>21</v>
      </c>
      <c r="D14" s="11" t="s">
        <v>22</v>
      </c>
      <c r="E14" s="11" t="s">
        <v>23</v>
      </c>
      <c r="F14" s="11" t="s">
        <v>24</v>
      </c>
      <c r="G14" s="12">
        <v>0</v>
      </c>
      <c r="H14" s="13">
        <v>0</v>
      </c>
      <c r="I14" s="13">
        <v>0</v>
      </c>
      <c r="J14" s="13">
        <v>0</v>
      </c>
    </row>
    <row r="15" spans="1:10" ht="58.5" customHeight="1" x14ac:dyDescent="0.2">
      <c r="A15" s="4" t="s">
        <v>25</v>
      </c>
      <c r="B15" s="4" t="s">
        <v>26</v>
      </c>
      <c r="C15" s="4" t="s">
        <v>27</v>
      </c>
      <c r="D15" s="11" t="s">
        <v>28</v>
      </c>
      <c r="E15" s="11" t="s">
        <v>29</v>
      </c>
      <c r="F15" s="11" t="s">
        <v>30</v>
      </c>
      <c r="G15" s="12">
        <f>575000+55000</f>
        <v>630000</v>
      </c>
      <c r="H15" s="13">
        <f>575000+55000</f>
        <v>630000</v>
      </c>
      <c r="I15" s="13">
        <v>0</v>
      </c>
      <c r="J15" s="13">
        <v>0</v>
      </c>
    </row>
    <row r="16" spans="1:10" ht="51" x14ac:dyDescent="0.2">
      <c r="A16" s="4" t="s">
        <v>25</v>
      </c>
      <c r="B16" s="4" t="s">
        <v>26</v>
      </c>
      <c r="C16" s="4" t="s">
        <v>27</v>
      </c>
      <c r="D16" s="11" t="s">
        <v>28</v>
      </c>
      <c r="E16" s="11" t="s">
        <v>31</v>
      </c>
      <c r="F16" s="11" t="s">
        <v>32</v>
      </c>
      <c r="G16" s="12">
        <v>125000</v>
      </c>
      <c r="H16" s="13">
        <v>125000</v>
      </c>
      <c r="I16" s="13">
        <v>0</v>
      </c>
      <c r="J16" s="13">
        <v>0</v>
      </c>
    </row>
    <row r="17" spans="1:10" ht="48.75" customHeight="1" x14ac:dyDescent="0.2">
      <c r="A17" s="4" t="s">
        <v>25</v>
      </c>
      <c r="B17" s="4" t="s">
        <v>26</v>
      </c>
      <c r="C17" s="4" t="s">
        <v>27</v>
      </c>
      <c r="D17" s="11" t="s">
        <v>28</v>
      </c>
      <c r="E17" s="11" t="s">
        <v>33</v>
      </c>
      <c r="F17" s="11" t="s">
        <v>34</v>
      </c>
      <c r="G17" s="12">
        <v>210000</v>
      </c>
      <c r="H17" s="13">
        <v>210000</v>
      </c>
      <c r="I17" s="13">
        <v>0</v>
      </c>
      <c r="J17" s="13">
        <v>0</v>
      </c>
    </row>
    <row r="18" spans="1:10" ht="50.25" customHeight="1" x14ac:dyDescent="0.2">
      <c r="A18" s="4" t="s">
        <v>25</v>
      </c>
      <c r="B18" s="4" t="s">
        <v>26</v>
      </c>
      <c r="C18" s="4" t="s">
        <v>27</v>
      </c>
      <c r="D18" s="11" t="s">
        <v>28</v>
      </c>
      <c r="E18" s="11" t="s">
        <v>35</v>
      </c>
      <c r="F18" s="11" t="s">
        <v>36</v>
      </c>
      <c r="G18" s="12">
        <v>150000</v>
      </c>
      <c r="H18" s="13">
        <v>150000</v>
      </c>
      <c r="I18" s="13">
        <v>0</v>
      </c>
      <c r="J18" s="13">
        <v>0</v>
      </c>
    </row>
    <row r="19" spans="1:10" ht="51" x14ac:dyDescent="0.2">
      <c r="A19" s="4" t="s">
        <v>25</v>
      </c>
      <c r="B19" s="4" t="s">
        <v>26</v>
      </c>
      <c r="C19" s="4" t="s">
        <v>27</v>
      </c>
      <c r="D19" s="11" t="s">
        <v>28</v>
      </c>
      <c r="E19" s="11" t="s">
        <v>37</v>
      </c>
      <c r="F19" s="11" t="s">
        <v>38</v>
      </c>
      <c r="G19" s="12">
        <v>50000</v>
      </c>
      <c r="H19" s="13">
        <v>50000</v>
      </c>
      <c r="I19" s="13">
        <v>0</v>
      </c>
      <c r="J19" s="13">
        <v>0</v>
      </c>
    </row>
    <row r="20" spans="1:10" ht="38.25" x14ac:dyDescent="0.2">
      <c r="A20" s="4" t="s">
        <v>25</v>
      </c>
      <c r="B20" s="4" t="s">
        <v>26</v>
      </c>
      <c r="C20" s="4" t="s">
        <v>27</v>
      </c>
      <c r="D20" s="11" t="s">
        <v>28</v>
      </c>
      <c r="E20" s="11" t="s">
        <v>39</v>
      </c>
      <c r="F20" s="11" t="s">
        <v>40</v>
      </c>
      <c r="G20" s="12">
        <v>50000</v>
      </c>
      <c r="H20" s="13">
        <v>50000</v>
      </c>
      <c r="I20" s="13">
        <v>0</v>
      </c>
      <c r="J20" s="13">
        <v>0</v>
      </c>
    </row>
    <row r="21" spans="1:10" ht="75" customHeight="1" x14ac:dyDescent="0.2">
      <c r="A21" s="4" t="s">
        <v>41</v>
      </c>
      <c r="B21" s="4" t="s">
        <v>42</v>
      </c>
      <c r="C21" s="4" t="s">
        <v>43</v>
      </c>
      <c r="D21" s="11" t="s">
        <v>44</v>
      </c>
      <c r="E21" s="11" t="s">
        <v>23</v>
      </c>
      <c r="F21" s="11" t="s">
        <v>24</v>
      </c>
      <c r="G21" s="12">
        <v>100000</v>
      </c>
      <c r="H21" s="13">
        <v>100000</v>
      </c>
      <c r="I21" s="13">
        <v>0</v>
      </c>
      <c r="J21" s="13">
        <v>0</v>
      </c>
    </row>
    <row r="22" spans="1:10" ht="73.5" customHeight="1" x14ac:dyDescent="0.2">
      <c r="A22" s="4" t="s">
        <v>45</v>
      </c>
      <c r="B22" s="4" t="s">
        <v>46</v>
      </c>
      <c r="C22" s="4" t="s">
        <v>47</v>
      </c>
      <c r="D22" s="11" t="s">
        <v>48</v>
      </c>
      <c r="E22" s="11" t="s">
        <v>23</v>
      </c>
      <c r="F22" s="11" t="s">
        <v>24</v>
      </c>
      <c r="G22" s="12">
        <v>3430000</v>
      </c>
      <c r="H22" s="13">
        <v>0</v>
      </c>
      <c r="I22" s="13">
        <v>3430000</v>
      </c>
      <c r="J22" s="13">
        <v>3430000</v>
      </c>
    </row>
    <row r="23" spans="1:10" ht="51" x14ac:dyDescent="0.2">
      <c r="A23" s="4" t="s">
        <v>49</v>
      </c>
      <c r="B23" s="4" t="s">
        <v>50</v>
      </c>
      <c r="C23" s="4" t="s">
        <v>51</v>
      </c>
      <c r="D23" s="11" t="s">
        <v>52</v>
      </c>
      <c r="E23" s="11" t="s">
        <v>53</v>
      </c>
      <c r="F23" s="11" t="s">
        <v>54</v>
      </c>
      <c r="G23" s="12">
        <v>1076515</v>
      </c>
      <c r="H23" s="13">
        <v>1076515</v>
      </c>
      <c r="I23" s="13">
        <v>0</v>
      </c>
      <c r="J23" s="13">
        <v>0</v>
      </c>
    </row>
    <row r="24" spans="1:10" ht="38.25" x14ac:dyDescent="0.2">
      <c r="A24" s="4" t="s">
        <v>55</v>
      </c>
      <c r="B24" s="4" t="s">
        <v>56</v>
      </c>
      <c r="C24" s="4" t="s">
        <v>57</v>
      </c>
      <c r="D24" s="11" t="s">
        <v>58</v>
      </c>
      <c r="E24" s="11" t="s">
        <v>59</v>
      </c>
      <c r="F24" s="11" t="s">
        <v>60</v>
      </c>
      <c r="G24" s="12">
        <v>640200</v>
      </c>
      <c r="H24" s="13">
        <v>640200</v>
      </c>
      <c r="I24" s="13">
        <v>0</v>
      </c>
      <c r="J24" s="13">
        <v>0</v>
      </c>
    </row>
    <row r="25" spans="1:10" ht="72.75" customHeight="1" x14ac:dyDescent="0.2">
      <c r="A25" s="4" t="s">
        <v>61</v>
      </c>
      <c r="B25" s="4" t="s">
        <v>62</v>
      </c>
      <c r="C25" s="4" t="s">
        <v>63</v>
      </c>
      <c r="D25" s="11" t="s">
        <v>64</v>
      </c>
      <c r="E25" s="11" t="s">
        <v>23</v>
      </c>
      <c r="F25" s="11" t="s">
        <v>24</v>
      </c>
      <c r="G25" s="12">
        <v>415000</v>
      </c>
      <c r="H25" s="13">
        <v>0</v>
      </c>
      <c r="I25" s="13">
        <v>415000</v>
      </c>
      <c r="J25" s="13">
        <v>415000</v>
      </c>
    </row>
    <row r="26" spans="1:10" ht="57.75" customHeight="1" x14ac:dyDescent="0.2">
      <c r="A26" s="4" t="s">
        <v>61</v>
      </c>
      <c r="B26" s="4" t="s">
        <v>62</v>
      </c>
      <c r="C26" s="4" t="s">
        <v>63</v>
      </c>
      <c r="D26" s="11" t="s">
        <v>64</v>
      </c>
      <c r="E26" s="11" t="s">
        <v>53</v>
      </c>
      <c r="F26" s="11" t="s">
        <v>54</v>
      </c>
      <c r="G26" s="12">
        <v>1187000</v>
      </c>
      <c r="H26" s="13">
        <v>0</v>
      </c>
      <c r="I26" s="13">
        <v>1187000</v>
      </c>
      <c r="J26" s="13">
        <v>1187000</v>
      </c>
    </row>
    <row r="27" spans="1:10" ht="30" customHeight="1" x14ac:dyDescent="0.2">
      <c r="A27" s="4" t="s">
        <v>65</v>
      </c>
      <c r="B27" s="4" t="s">
        <v>66</v>
      </c>
      <c r="C27" s="4" t="s">
        <v>67</v>
      </c>
      <c r="D27" s="11" t="s">
        <v>68</v>
      </c>
      <c r="E27" s="11" t="s">
        <v>69</v>
      </c>
      <c r="F27" s="11" t="s">
        <v>70</v>
      </c>
      <c r="G27" s="12">
        <f>85000-55000</f>
        <v>30000</v>
      </c>
      <c r="H27" s="13">
        <f>85000-55000</f>
        <v>30000</v>
      </c>
      <c r="I27" s="13">
        <v>0</v>
      </c>
      <c r="J27" s="13">
        <v>0</v>
      </c>
    </row>
    <row r="28" spans="1:10" ht="63.75" x14ac:dyDescent="0.2">
      <c r="A28" s="4" t="s">
        <v>71</v>
      </c>
      <c r="B28" s="4" t="s">
        <v>72</v>
      </c>
      <c r="C28" s="4" t="s">
        <v>73</v>
      </c>
      <c r="D28" s="11" t="s">
        <v>74</v>
      </c>
      <c r="E28" s="11" t="s">
        <v>69</v>
      </c>
      <c r="F28" s="11" t="s">
        <v>70</v>
      </c>
      <c r="G28" s="12">
        <v>600000</v>
      </c>
      <c r="H28" s="13">
        <v>0</v>
      </c>
      <c r="I28" s="13">
        <v>600000</v>
      </c>
      <c r="J28" s="13">
        <v>600000</v>
      </c>
    </row>
    <row r="29" spans="1:10" ht="74.25" customHeight="1" x14ac:dyDescent="0.2">
      <c r="A29" s="4" t="s">
        <v>75</v>
      </c>
      <c r="B29" s="4" t="s">
        <v>76</v>
      </c>
      <c r="C29" s="4" t="s">
        <v>77</v>
      </c>
      <c r="D29" s="11" t="s">
        <v>78</v>
      </c>
      <c r="E29" s="11" t="s">
        <v>23</v>
      </c>
      <c r="F29" s="11" t="s">
        <v>24</v>
      </c>
      <c r="G29" s="12">
        <v>500000</v>
      </c>
      <c r="H29" s="13">
        <v>0</v>
      </c>
      <c r="I29" s="13">
        <v>500000</v>
      </c>
      <c r="J29" s="13">
        <v>500000</v>
      </c>
    </row>
    <row r="30" spans="1:10" ht="48" customHeight="1" x14ac:dyDescent="0.2">
      <c r="A30" s="4" t="s">
        <v>79</v>
      </c>
      <c r="B30" s="4" t="s">
        <v>80</v>
      </c>
      <c r="C30" s="4" t="s">
        <v>81</v>
      </c>
      <c r="D30" s="11" t="s">
        <v>82</v>
      </c>
      <c r="E30" s="11" t="s">
        <v>83</v>
      </c>
      <c r="F30" s="11" t="s">
        <v>84</v>
      </c>
      <c r="G30" s="12">
        <v>755000</v>
      </c>
      <c r="H30" s="13">
        <v>755000</v>
      </c>
      <c r="I30" s="13">
        <v>0</v>
      </c>
      <c r="J30" s="13">
        <v>0</v>
      </c>
    </row>
    <row r="31" spans="1:10" ht="50.25" customHeight="1" x14ac:dyDescent="0.2">
      <c r="A31" s="4" t="s">
        <v>85</v>
      </c>
      <c r="B31" s="4" t="s">
        <v>86</v>
      </c>
      <c r="C31" s="4" t="s">
        <v>81</v>
      </c>
      <c r="D31" s="11" t="s">
        <v>87</v>
      </c>
      <c r="E31" s="11" t="s">
        <v>83</v>
      </c>
      <c r="F31" s="11" t="s">
        <v>84</v>
      </c>
      <c r="G31" s="12">
        <v>35000</v>
      </c>
      <c r="H31" s="13">
        <v>35000</v>
      </c>
      <c r="I31" s="13">
        <v>0</v>
      </c>
      <c r="J31" s="13">
        <v>0</v>
      </c>
    </row>
    <row r="32" spans="1:10" ht="51" customHeight="1" x14ac:dyDescent="0.2">
      <c r="A32" s="4" t="s">
        <v>88</v>
      </c>
      <c r="B32" s="4" t="s">
        <v>89</v>
      </c>
      <c r="C32" s="4" t="s">
        <v>81</v>
      </c>
      <c r="D32" s="11" t="s">
        <v>90</v>
      </c>
      <c r="E32" s="11" t="s">
        <v>83</v>
      </c>
      <c r="F32" s="11" t="s">
        <v>84</v>
      </c>
      <c r="G32" s="12">
        <v>100000</v>
      </c>
      <c r="H32" s="13">
        <v>100000</v>
      </c>
      <c r="I32" s="13">
        <v>0</v>
      </c>
      <c r="J32" s="13">
        <v>0</v>
      </c>
    </row>
    <row r="33" spans="1:10" ht="51" x14ac:dyDescent="0.2">
      <c r="A33" s="4" t="s">
        <v>91</v>
      </c>
      <c r="B33" s="4" t="s">
        <v>92</v>
      </c>
      <c r="C33" s="4" t="s">
        <v>81</v>
      </c>
      <c r="D33" s="11" t="s">
        <v>93</v>
      </c>
      <c r="E33" s="11" t="s">
        <v>83</v>
      </c>
      <c r="F33" s="11" t="s">
        <v>84</v>
      </c>
      <c r="G33" s="12">
        <v>850000</v>
      </c>
      <c r="H33" s="13">
        <v>850000</v>
      </c>
      <c r="I33" s="13">
        <v>0</v>
      </c>
      <c r="J33" s="13">
        <v>0</v>
      </c>
    </row>
    <row r="34" spans="1:10" ht="47.25" customHeight="1" x14ac:dyDescent="0.2">
      <c r="A34" s="4" t="s">
        <v>94</v>
      </c>
      <c r="B34" s="4" t="s">
        <v>95</v>
      </c>
      <c r="C34" s="4" t="s">
        <v>96</v>
      </c>
      <c r="D34" s="11" t="s">
        <v>97</v>
      </c>
      <c r="E34" s="11" t="s">
        <v>98</v>
      </c>
      <c r="F34" s="11" t="s">
        <v>99</v>
      </c>
      <c r="G34" s="12">
        <v>1485000</v>
      </c>
      <c r="H34" s="13">
        <v>1485000</v>
      </c>
      <c r="I34" s="13">
        <v>0</v>
      </c>
      <c r="J34" s="13">
        <v>0</v>
      </c>
    </row>
    <row r="35" spans="1:10" ht="48" customHeight="1" x14ac:dyDescent="0.2">
      <c r="A35" s="4" t="s">
        <v>100</v>
      </c>
      <c r="B35" s="4" t="s">
        <v>101</v>
      </c>
      <c r="C35" s="4" t="s">
        <v>96</v>
      </c>
      <c r="D35" s="11" t="s">
        <v>102</v>
      </c>
      <c r="E35" s="11" t="s">
        <v>98</v>
      </c>
      <c r="F35" s="11" t="s">
        <v>99</v>
      </c>
      <c r="G35" s="12">
        <v>1510400</v>
      </c>
      <c r="H35" s="13">
        <v>1510400</v>
      </c>
      <c r="I35" s="13">
        <v>0</v>
      </c>
      <c r="J35" s="13">
        <v>0</v>
      </c>
    </row>
    <row r="36" spans="1:10" ht="48.75" customHeight="1" x14ac:dyDescent="0.2">
      <c r="A36" s="4" t="s">
        <v>103</v>
      </c>
      <c r="B36" s="4" t="s">
        <v>104</v>
      </c>
      <c r="C36" s="4" t="s">
        <v>96</v>
      </c>
      <c r="D36" s="11" t="s">
        <v>105</v>
      </c>
      <c r="E36" s="11" t="s">
        <v>98</v>
      </c>
      <c r="F36" s="11" t="s">
        <v>99</v>
      </c>
      <c r="G36" s="12">
        <v>31110300</v>
      </c>
      <c r="H36" s="13">
        <v>31110300</v>
      </c>
      <c r="I36" s="13">
        <v>0</v>
      </c>
      <c r="J36" s="13">
        <v>0</v>
      </c>
    </row>
    <row r="37" spans="1:10" ht="48.75" customHeight="1" x14ac:dyDescent="0.2">
      <c r="A37" s="4" t="s">
        <v>103</v>
      </c>
      <c r="B37" s="4" t="s">
        <v>104</v>
      </c>
      <c r="C37" s="4" t="s">
        <v>96</v>
      </c>
      <c r="D37" s="11" t="s">
        <v>105</v>
      </c>
      <c r="E37" s="11" t="s">
        <v>106</v>
      </c>
      <c r="F37" s="11" t="s">
        <v>107</v>
      </c>
      <c r="G37" s="12">
        <v>1950000</v>
      </c>
      <c r="H37" s="13">
        <v>1950000</v>
      </c>
      <c r="I37" s="13">
        <v>0</v>
      </c>
      <c r="J37" s="13">
        <v>0</v>
      </c>
    </row>
    <row r="38" spans="1:10" ht="59.25" customHeight="1" x14ac:dyDescent="0.2">
      <c r="A38" s="4" t="s">
        <v>103</v>
      </c>
      <c r="B38" s="4" t="s">
        <v>104</v>
      </c>
      <c r="C38" s="4" t="s">
        <v>96</v>
      </c>
      <c r="D38" s="11" t="s">
        <v>105</v>
      </c>
      <c r="E38" s="11" t="s">
        <v>108</v>
      </c>
      <c r="F38" s="11" t="s">
        <v>109</v>
      </c>
      <c r="G38" s="12">
        <v>800000</v>
      </c>
      <c r="H38" s="13">
        <v>800000</v>
      </c>
      <c r="I38" s="13">
        <v>0</v>
      </c>
      <c r="J38" s="13">
        <v>0</v>
      </c>
    </row>
    <row r="39" spans="1:10" ht="118.5" customHeight="1" x14ac:dyDescent="0.2">
      <c r="A39" s="4" t="s">
        <v>110</v>
      </c>
      <c r="B39" s="4" t="s">
        <v>111</v>
      </c>
      <c r="C39" s="4" t="s">
        <v>112</v>
      </c>
      <c r="D39" s="11" t="s">
        <v>113</v>
      </c>
      <c r="E39" s="11" t="s">
        <v>98</v>
      </c>
      <c r="F39" s="11" t="s">
        <v>99</v>
      </c>
      <c r="G39" s="12">
        <v>10600000</v>
      </c>
      <c r="H39" s="13">
        <v>10600000</v>
      </c>
      <c r="I39" s="13">
        <v>0</v>
      </c>
      <c r="J39" s="13">
        <v>0</v>
      </c>
    </row>
    <row r="40" spans="1:10" ht="41.25" customHeight="1" x14ac:dyDescent="0.2">
      <c r="A40" s="4" t="s">
        <v>114</v>
      </c>
      <c r="B40" s="4" t="s">
        <v>115</v>
      </c>
      <c r="C40" s="4" t="s">
        <v>116</v>
      </c>
      <c r="D40" s="11" t="s">
        <v>117</v>
      </c>
      <c r="E40" s="11" t="s">
        <v>118</v>
      </c>
      <c r="F40" s="11" t="s">
        <v>119</v>
      </c>
      <c r="G40" s="12">
        <v>380000</v>
      </c>
      <c r="H40" s="13">
        <v>380000</v>
      </c>
      <c r="I40" s="13">
        <v>0</v>
      </c>
      <c r="J40" s="13">
        <v>0</v>
      </c>
    </row>
    <row r="41" spans="1:10" ht="46.5" customHeight="1" x14ac:dyDescent="0.2">
      <c r="A41" s="4" t="s">
        <v>120</v>
      </c>
      <c r="B41" s="4" t="s">
        <v>121</v>
      </c>
      <c r="C41" s="4" t="s">
        <v>112</v>
      </c>
      <c r="D41" s="11" t="s">
        <v>122</v>
      </c>
      <c r="E41" s="11" t="s">
        <v>98</v>
      </c>
      <c r="F41" s="11" t="s">
        <v>99</v>
      </c>
      <c r="G41" s="12">
        <v>260000</v>
      </c>
      <c r="H41" s="13">
        <v>260000</v>
      </c>
      <c r="I41" s="13">
        <v>0</v>
      </c>
      <c r="J41" s="13">
        <v>0</v>
      </c>
    </row>
    <row r="42" spans="1:10" ht="71.25" customHeight="1" x14ac:dyDescent="0.2">
      <c r="A42" s="4" t="s">
        <v>123</v>
      </c>
      <c r="B42" s="4" t="s">
        <v>124</v>
      </c>
      <c r="C42" s="4" t="s">
        <v>112</v>
      </c>
      <c r="D42" s="11" t="s">
        <v>125</v>
      </c>
      <c r="E42" s="11" t="s">
        <v>126</v>
      </c>
      <c r="F42" s="11" t="s">
        <v>127</v>
      </c>
      <c r="G42" s="12">
        <v>350000</v>
      </c>
      <c r="H42" s="13">
        <v>0</v>
      </c>
      <c r="I42" s="13">
        <v>350000</v>
      </c>
      <c r="J42" s="13">
        <v>350000</v>
      </c>
    </row>
    <row r="43" spans="1:10" ht="68.25" customHeight="1" x14ac:dyDescent="0.2">
      <c r="A43" s="4" t="s">
        <v>123</v>
      </c>
      <c r="B43" s="4" t="s">
        <v>124</v>
      </c>
      <c r="C43" s="4" t="s">
        <v>112</v>
      </c>
      <c r="D43" s="11" t="s">
        <v>125</v>
      </c>
      <c r="E43" s="11" t="s">
        <v>98</v>
      </c>
      <c r="F43" s="11" t="s">
        <v>99</v>
      </c>
      <c r="G43" s="12">
        <v>16489000</v>
      </c>
      <c r="H43" s="13">
        <v>0</v>
      </c>
      <c r="I43" s="13">
        <v>16489000</v>
      </c>
      <c r="J43" s="13">
        <v>16489000</v>
      </c>
    </row>
    <row r="44" spans="1:10" ht="38.25" x14ac:dyDescent="0.2">
      <c r="A44" s="4" t="s">
        <v>128</v>
      </c>
      <c r="B44" s="4" t="s">
        <v>129</v>
      </c>
      <c r="C44" s="4" t="s">
        <v>130</v>
      </c>
      <c r="D44" s="11" t="s">
        <v>131</v>
      </c>
      <c r="E44" s="11" t="s">
        <v>132</v>
      </c>
      <c r="F44" s="11" t="s">
        <v>133</v>
      </c>
      <c r="G44" s="12">
        <v>250000</v>
      </c>
      <c r="H44" s="13">
        <v>0</v>
      </c>
      <c r="I44" s="13">
        <v>250000</v>
      </c>
      <c r="J44" s="13">
        <v>250000</v>
      </c>
    </row>
    <row r="45" spans="1:10" ht="48.75" customHeight="1" x14ac:dyDescent="0.2">
      <c r="A45" s="4" t="s">
        <v>134</v>
      </c>
      <c r="B45" s="4" t="s">
        <v>135</v>
      </c>
      <c r="C45" s="4" t="s">
        <v>136</v>
      </c>
      <c r="D45" s="11" t="s">
        <v>137</v>
      </c>
      <c r="E45" s="11" t="s">
        <v>98</v>
      </c>
      <c r="F45" s="11" t="s">
        <v>99</v>
      </c>
      <c r="G45" s="12">
        <v>2650000</v>
      </c>
      <c r="H45" s="13">
        <v>2650000</v>
      </c>
      <c r="I45" s="13">
        <v>0</v>
      </c>
      <c r="J45" s="13">
        <v>0</v>
      </c>
    </row>
    <row r="46" spans="1:10" ht="65.25" customHeight="1" x14ac:dyDescent="0.2">
      <c r="A46" s="4" t="s">
        <v>138</v>
      </c>
      <c r="B46" s="4" t="s">
        <v>139</v>
      </c>
      <c r="C46" s="4" t="s">
        <v>136</v>
      </c>
      <c r="D46" s="11" t="s">
        <v>140</v>
      </c>
      <c r="E46" s="11" t="s">
        <v>98</v>
      </c>
      <c r="F46" s="11" t="s">
        <v>99</v>
      </c>
      <c r="G46" s="12">
        <v>1700000</v>
      </c>
      <c r="H46" s="13">
        <v>0</v>
      </c>
      <c r="I46" s="13">
        <v>1700000</v>
      </c>
      <c r="J46" s="13">
        <v>1700000</v>
      </c>
    </row>
    <row r="47" spans="1:10" ht="63" customHeight="1" x14ac:dyDescent="0.2">
      <c r="A47" s="4" t="s">
        <v>138</v>
      </c>
      <c r="B47" s="4" t="s">
        <v>139</v>
      </c>
      <c r="C47" s="4" t="s">
        <v>136</v>
      </c>
      <c r="D47" s="11" t="s">
        <v>140</v>
      </c>
      <c r="E47" s="11" t="s">
        <v>141</v>
      </c>
      <c r="F47" s="11" t="s">
        <v>142</v>
      </c>
      <c r="G47" s="12">
        <v>1042600</v>
      </c>
      <c r="H47" s="13">
        <v>0</v>
      </c>
      <c r="I47" s="13">
        <v>1042600</v>
      </c>
      <c r="J47" s="13">
        <v>1042600</v>
      </c>
    </row>
    <row r="48" spans="1:10" ht="48.75" customHeight="1" x14ac:dyDescent="0.2">
      <c r="A48" s="4" t="s">
        <v>143</v>
      </c>
      <c r="B48" s="4" t="s">
        <v>144</v>
      </c>
      <c r="C48" s="4" t="s">
        <v>145</v>
      </c>
      <c r="D48" s="11" t="s">
        <v>146</v>
      </c>
      <c r="E48" s="11" t="s">
        <v>98</v>
      </c>
      <c r="F48" s="11" t="s">
        <v>99</v>
      </c>
      <c r="G48" s="12">
        <v>7524000</v>
      </c>
      <c r="H48" s="13">
        <v>0</v>
      </c>
      <c r="I48" s="13">
        <v>7524000</v>
      </c>
      <c r="J48" s="13">
        <v>7524000</v>
      </c>
    </row>
    <row r="49" spans="1:10" ht="37.5" customHeight="1" x14ac:dyDescent="0.2">
      <c r="A49" s="4" t="s">
        <v>147</v>
      </c>
      <c r="B49" s="4" t="s">
        <v>148</v>
      </c>
      <c r="C49" s="4" t="s">
        <v>149</v>
      </c>
      <c r="D49" s="11" t="s">
        <v>150</v>
      </c>
      <c r="E49" s="11" t="s">
        <v>126</v>
      </c>
      <c r="F49" s="11" t="s">
        <v>127</v>
      </c>
      <c r="G49" s="12">
        <v>300000</v>
      </c>
      <c r="H49" s="13">
        <v>300000</v>
      </c>
      <c r="I49" s="13">
        <v>0</v>
      </c>
      <c r="J49" s="13">
        <v>0</v>
      </c>
    </row>
    <row r="50" spans="1:10" ht="62.25" customHeight="1" x14ac:dyDescent="0.2">
      <c r="A50" s="4" t="s">
        <v>151</v>
      </c>
      <c r="B50" s="4" t="s">
        <v>152</v>
      </c>
      <c r="C50" s="4" t="s">
        <v>153</v>
      </c>
      <c r="D50" s="11" t="s">
        <v>154</v>
      </c>
      <c r="E50" s="11" t="s">
        <v>155</v>
      </c>
      <c r="F50" s="11" t="s">
        <v>156</v>
      </c>
      <c r="G50" s="12">
        <v>473000</v>
      </c>
      <c r="H50" s="13">
        <v>473000</v>
      </c>
      <c r="I50" s="13">
        <v>0</v>
      </c>
      <c r="J50" s="13">
        <v>0</v>
      </c>
    </row>
    <row r="51" spans="1:10" ht="51" x14ac:dyDescent="0.2">
      <c r="A51" s="4" t="s">
        <v>157</v>
      </c>
      <c r="B51" s="4" t="s">
        <v>158</v>
      </c>
      <c r="C51" s="4" t="s">
        <v>153</v>
      </c>
      <c r="D51" s="11" t="s">
        <v>159</v>
      </c>
      <c r="E51" s="11" t="s">
        <v>160</v>
      </c>
      <c r="F51" s="11" t="s">
        <v>161</v>
      </c>
      <c r="G51" s="12">
        <v>50000</v>
      </c>
      <c r="H51" s="13">
        <v>50000</v>
      </c>
      <c r="I51" s="13">
        <v>0</v>
      </c>
      <c r="J51" s="13">
        <v>0</v>
      </c>
    </row>
    <row r="52" spans="1:10" ht="35.25" customHeight="1" x14ac:dyDescent="0.2">
      <c r="A52" s="4" t="s">
        <v>157</v>
      </c>
      <c r="B52" s="4" t="s">
        <v>158</v>
      </c>
      <c r="C52" s="4" t="s">
        <v>153</v>
      </c>
      <c r="D52" s="11" t="s">
        <v>159</v>
      </c>
      <c r="E52" s="11" t="s">
        <v>126</v>
      </c>
      <c r="F52" s="11" t="s">
        <v>127</v>
      </c>
      <c r="G52" s="12">
        <v>650000</v>
      </c>
      <c r="H52" s="13">
        <v>650000</v>
      </c>
      <c r="I52" s="13">
        <v>0</v>
      </c>
      <c r="J52" s="13">
        <v>0</v>
      </c>
    </row>
    <row r="53" spans="1:10" ht="48" customHeight="1" x14ac:dyDescent="0.2">
      <c r="A53" s="4" t="s">
        <v>162</v>
      </c>
      <c r="B53" s="4" t="s">
        <v>163</v>
      </c>
      <c r="C53" s="4" t="s">
        <v>164</v>
      </c>
      <c r="D53" s="11" t="s">
        <v>165</v>
      </c>
      <c r="E53" s="11" t="s">
        <v>166</v>
      </c>
      <c r="F53" s="11" t="s">
        <v>167</v>
      </c>
      <c r="G53" s="12">
        <v>180900</v>
      </c>
      <c r="H53" s="13">
        <v>0</v>
      </c>
      <c r="I53" s="13">
        <v>180900</v>
      </c>
      <c r="J53" s="13">
        <v>0</v>
      </c>
    </row>
    <row r="54" spans="1:10" ht="48" customHeight="1" x14ac:dyDescent="0.2">
      <c r="A54" s="4" t="s">
        <v>168</v>
      </c>
      <c r="B54" s="4" t="s">
        <v>169</v>
      </c>
      <c r="C54" s="4" t="s">
        <v>170</v>
      </c>
      <c r="D54" s="11" t="s">
        <v>171</v>
      </c>
      <c r="E54" s="11" t="s">
        <v>172</v>
      </c>
      <c r="F54" s="11" t="s">
        <v>173</v>
      </c>
      <c r="G54" s="12">
        <v>350000</v>
      </c>
      <c r="H54" s="13">
        <v>350000</v>
      </c>
      <c r="I54" s="13">
        <v>0</v>
      </c>
      <c r="J54" s="13">
        <v>0</v>
      </c>
    </row>
    <row r="55" spans="1:10" ht="24" customHeight="1" x14ac:dyDescent="0.2">
      <c r="A55" s="7" t="s">
        <v>174</v>
      </c>
      <c r="B55" s="7" t="s">
        <v>16</v>
      </c>
      <c r="C55" s="7" t="s">
        <v>16</v>
      </c>
      <c r="D55" s="8" t="s">
        <v>17</v>
      </c>
      <c r="E55" s="8" t="s">
        <v>16</v>
      </c>
      <c r="F55" s="8" t="s">
        <v>16</v>
      </c>
      <c r="G55" s="9">
        <v>1603000</v>
      </c>
      <c r="H55" s="10">
        <v>1363000</v>
      </c>
      <c r="I55" s="10">
        <v>240000</v>
      </c>
      <c r="J55" s="10">
        <v>0</v>
      </c>
    </row>
    <row r="56" spans="1:10" ht="46.5" customHeight="1" x14ac:dyDescent="0.2">
      <c r="A56" s="4" t="s">
        <v>175</v>
      </c>
      <c r="B56" s="4" t="s">
        <v>176</v>
      </c>
      <c r="C56" s="4" t="s">
        <v>149</v>
      </c>
      <c r="D56" s="11" t="s">
        <v>177</v>
      </c>
      <c r="E56" s="11" t="s">
        <v>178</v>
      </c>
      <c r="F56" s="11" t="s">
        <v>179</v>
      </c>
      <c r="G56" s="12">
        <v>1603000</v>
      </c>
      <c r="H56" s="13">
        <v>1363000</v>
      </c>
      <c r="I56" s="13">
        <v>240000</v>
      </c>
      <c r="J56" s="13">
        <v>0</v>
      </c>
    </row>
    <row r="57" spans="1:10" ht="25.5" x14ac:dyDescent="0.2">
      <c r="A57" s="7" t="s">
        <v>180</v>
      </c>
      <c r="B57" s="7" t="s">
        <v>16</v>
      </c>
      <c r="C57" s="7" t="s">
        <v>16</v>
      </c>
      <c r="D57" s="8" t="s">
        <v>181</v>
      </c>
      <c r="E57" s="8" t="s">
        <v>16</v>
      </c>
      <c r="F57" s="8" t="s">
        <v>16</v>
      </c>
      <c r="G57" s="9">
        <v>13979534</v>
      </c>
      <c r="H57" s="10">
        <v>7458422</v>
      </c>
      <c r="I57" s="10">
        <v>6521112</v>
      </c>
      <c r="J57" s="10">
        <v>6521112</v>
      </c>
    </row>
    <row r="58" spans="1:10" ht="25.5" x14ac:dyDescent="0.2">
      <c r="A58" s="7" t="s">
        <v>182</v>
      </c>
      <c r="B58" s="7" t="s">
        <v>16</v>
      </c>
      <c r="C58" s="7" t="s">
        <v>16</v>
      </c>
      <c r="D58" s="8" t="s">
        <v>181</v>
      </c>
      <c r="E58" s="8" t="s">
        <v>16</v>
      </c>
      <c r="F58" s="8" t="s">
        <v>16</v>
      </c>
      <c r="G58" s="9">
        <v>13979534</v>
      </c>
      <c r="H58" s="10">
        <v>7458422</v>
      </c>
      <c r="I58" s="10">
        <v>6521112</v>
      </c>
      <c r="J58" s="10">
        <v>6521112</v>
      </c>
    </row>
    <row r="59" spans="1:10" ht="33.75" customHeight="1" x14ac:dyDescent="0.2">
      <c r="A59" s="4" t="s">
        <v>183</v>
      </c>
      <c r="B59" s="4" t="s">
        <v>184</v>
      </c>
      <c r="C59" s="4" t="s">
        <v>185</v>
      </c>
      <c r="D59" s="11" t="s">
        <v>186</v>
      </c>
      <c r="E59" s="11" t="s">
        <v>187</v>
      </c>
      <c r="F59" s="11" t="s">
        <v>188</v>
      </c>
      <c r="G59" s="12">
        <v>2990599</v>
      </c>
      <c r="H59" s="13">
        <v>2990599</v>
      </c>
      <c r="I59" s="13">
        <v>0</v>
      </c>
      <c r="J59" s="13">
        <v>0</v>
      </c>
    </row>
    <row r="60" spans="1:10" ht="33" customHeight="1" x14ac:dyDescent="0.2">
      <c r="A60" s="4" t="s">
        <v>183</v>
      </c>
      <c r="B60" s="4" t="s">
        <v>184</v>
      </c>
      <c r="C60" s="4" t="s">
        <v>185</v>
      </c>
      <c r="D60" s="11" t="s">
        <v>186</v>
      </c>
      <c r="E60" s="11" t="s">
        <v>126</v>
      </c>
      <c r="F60" s="11" t="s">
        <v>127</v>
      </c>
      <c r="G60" s="12">
        <v>10000</v>
      </c>
      <c r="H60" s="13">
        <v>10000</v>
      </c>
      <c r="I60" s="13">
        <v>0</v>
      </c>
      <c r="J60" s="13">
        <v>0</v>
      </c>
    </row>
    <row r="61" spans="1:10" ht="45" customHeight="1" x14ac:dyDescent="0.2">
      <c r="A61" s="4" t="s">
        <v>189</v>
      </c>
      <c r="B61" s="4" t="s">
        <v>42</v>
      </c>
      <c r="C61" s="4" t="s">
        <v>43</v>
      </c>
      <c r="D61" s="11" t="s">
        <v>44</v>
      </c>
      <c r="E61" s="11" t="s">
        <v>187</v>
      </c>
      <c r="F61" s="11" t="s">
        <v>188</v>
      </c>
      <c r="G61" s="12">
        <v>4014000</v>
      </c>
      <c r="H61" s="13">
        <v>4014000</v>
      </c>
      <c r="I61" s="13">
        <v>0</v>
      </c>
      <c r="J61" s="13">
        <v>0</v>
      </c>
    </row>
    <row r="62" spans="1:10" ht="45" customHeight="1" x14ac:dyDescent="0.2">
      <c r="A62" s="4" t="s">
        <v>189</v>
      </c>
      <c r="B62" s="4" t="s">
        <v>42</v>
      </c>
      <c r="C62" s="4" t="s">
        <v>43</v>
      </c>
      <c r="D62" s="11" t="s">
        <v>44</v>
      </c>
      <c r="E62" s="11" t="s">
        <v>69</v>
      </c>
      <c r="F62" s="11" t="s">
        <v>70</v>
      </c>
      <c r="G62" s="12">
        <v>128100</v>
      </c>
      <c r="H62" s="13">
        <v>128100</v>
      </c>
      <c r="I62" s="13">
        <v>0</v>
      </c>
      <c r="J62" s="13">
        <v>0</v>
      </c>
    </row>
    <row r="63" spans="1:10" ht="33" customHeight="1" x14ac:dyDescent="0.2">
      <c r="A63" s="4" t="s">
        <v>190</v>
      </c>
      <c r="B63" s="4" t="s">
        <v>191</v>
      </c>
      <c r="C63" s="4" t="s">
        <v>47</v>
      </c>
      <c r="D63" s="11" t="s">
        <v>192</v>
      </c>
      <c r="E63" s="11" t="s">
        <v>187</v>
      </c>
      <c r="F63" s="11" t="s">
        <v>188</v>
      </c>
      <c r="G63" s="12">
        <v>312000</v>
      </c>
      <c r="H63" s="13">
        <v>312000</v>
      </c>
      <c r="I63" s="13">
        <v>0</v>
      </c>
      <c r="J63" s="13">
        <v>0</v>
      </c>
    </row>
    <row r="64" spans="1:10" ht="86.25" customHeight="1" x14ac:dyDescent="0.2">
      <c r="A64" s="4" t="s">
        <v>193</v>
      </c>
      <c r="B64" s="4" t="s">
        <v>194</v>
      </c>
      <c r="C64" s="4" t="s">
        <v>47</v>
      </c>
      <c r="D64" s="11" t="s">
        <v>195</v>
      </c>
      <c r="E64" s="11" t="s">
        <v>187</v>
      </c>
      <c r="F64" s="11" t="s">
        <v>188</v>
      </c>
      <c r="G64" s="12">
        <v>1421112</v>
      </c>
      <c r="H64" s="13">
        <v>0</v>
      </c>
      <c r="I64" s="13">
        <v>1421112</v>
      </c>
      <c r="J64" s="13">
        <v>1421112</v>
      </c>
    </row>
    <row r="65" spans="1:10" ht="87" customHeight="1" x14ac:dyDescent="0.2">
      <c r="A65" s="4" t="s">
        <v>196</v>
      </c>
      <c r="B65" s="4" t="s">
        <v>197</v>
      </c>
      <c r="C65" s="4" t="s">
        <v>47</v>
      </c>
      <c r="D65" s="11" t="s">
        <v>198</v>
      </c>
      <c r="E65" s="11" t="s">
        <v>187</v>
      </c>
      <c r="F65" s="11" t="s">
        <v>188</v>
      </c>
      <c r="G65" s="12">
        <v>3723</v>
      </c>
      <c r="H65" s="13">
        <v>3723</v>
      </c>
      <c r="I65" s="13">
        <v>0</v>
      </c>
      <c r="J65" s="13">
        <v>0</v>
      </c>
    </row>
    <row r="66" spans="1:10" ht="60" customHeight="1" x14ac:dyDescent="0.2">
      <c r="A66" s="4" t="s">
        <v>199</v>
      </c>
      <c r="B66" s="4" t="s">
        <v>46</v>
      </c>
      <c r="C66" s="4" t="s">
        <v>47</v>
      </c>
      <c r="D66" s="11" t="s">
        <v>48</v>
      </c>
      <c r="E66" s="11" t="s">
        <v>187</v>
      </c>
      <c r="F66" s="11" t="s">
        <v>188</v>
      </c>
      <c r="G66" s="12">
        <v>3120000</v>
      </c>
      <c r="H66" s="13">
        <v>0</v>
      </c>
      <c r="I66" s="13">
        <v>3120000</v>
      </c>
      <c r="J66" s="13">
        <v>3120000</v>
      </c>
    </row>
    <row r="67" spans="1:10" ht="59.25" customHeight="1" x14ac:dyDescent="0.2">
      <c r="A67" s="4" t="s">
        <v>199</v>
      </c>
      <c r="B67" s="4" t="s">
        <v>46</v>
      </c>
      <c r="C67" s="4" t="s">
        <v>47</v>
      </c>
      <c r="D67" s="11" t="s">
        <v>48</v>
      </c>
      <c r="E67" s="11" t="s">
        <v>126</v>
      </c>
      <c r="F67" s="11" t="s">
        <v>127</v>
      </c>
      <c r="G67" s="12">
        <v>150000</v>
      </c>
      <c r="H67" s="13">
        <v>0</v>
      </c>
      <c r="I67" s="13">
        <v>150000</v>
      </c>
      <c r="J67" s="13">
        <v>150000</v>
      </c>
    </row>
    <row r="68" spans="1:10" ht="73.5" customHeight="1" x14ac:dyDescent="0.2">
      <c r="A68" s="4" t="s">
        <v>199</v>
      </c>
      <c r="B68" s="4" t="s">
        <v>46</v>
      </c>
      <c r="C68" s="4" t="s">
        <v>47</v>
      </c>
      <c r="D68" s="11" t="s">
        <v>48</v>
      </c>
      <c r="E68" s="11" t="s">
        <v>23</v>
      </c>
      <c r="F68" s="11" t="s">
        <v>24</v>
      </c>
      <c r="G68" s="12">
        <v>1830000</v>
      </c>
      <c r="H68" s="13">
        <v>0</v>
      </c>
      <c r="I68" s="13">
        <v>1830000</v>
      </c>
      <c r="J68" s="13">
        <v>1830000</v>
      </c>
    </row>
    <row r="69" spans="1:10" ht="46.5" customHeight="1" x14ac:dyDescent="0.2">
      <c r="A69" s="7" t="s">
        <v>200</v>
      </c>
      <c r="B69" s="7" t="s">
        <v>16</v>
      </c>
      <c r="C69" s="7" t="s">
        <v>16</v>
      </c>
      <c r="D69" s="8" t="s">
        <v>201</v>
      </c>
      <c r="E69" s="8" t="s">
        <v>16</v>
      </c>
      <c r="F69" s="8" t="s">
        <v>16</v>
      </c>
      <c r="G69" s="9">
        <v>9000500</v>
      </c>
      <c r="H69" s="10">
        <v>9000500</v>
      </c>
      <c r="I69" s="10">
        <v>0</v>
      </c>
      <c r="J69" s="10">
        <v>0</v>
      </c>
    </row>
    <row r="70" spans="1:10" ht="43.5" customHeight="1" x14ac:dyDescent="0.2">
      <c r="A70" s="7" t="s">
        <v>202</v>
      </c>
      <c r="B70" s="7" t="s">
        <v>16</v>
      </c>
      <c r="C70" s="7" t="s">
        <v>16</v>
      </c>
      <c r="D70" s="8" t="s">
        <v>201</v>
      </c>
      <c r="E70" s="8" t="s">
        <v>16</v>
      </c>
      <c r="F70" s="8" t="s">
        <v>16</v>
      </c>
      <c r="G70" s="9">
        <v>9000500</v>
      </c>
      <c r="H70" s="10">
        <v>9000500</v>
      </c>
      <c r="I70" s="10">
        <v>0</v>
      </c>
      <c r="J70" s="10">
        <v>0</v>
      </c>
    </row>
    <row r="71" spans="1:10" ht="63.75" x14ac:dyDescent="0.2">
      <c r="A71" s="4" t="s">
        <v>203</v>
      </c>
      <c r="B71" s="4" t="s">
        <v>26</v>
      </c>
      <c r="C71" s="4" t="s">
        <v>27</v>
      </c>
      <c r="D71" s="11" t="s">
        <v>28</v>
      </c>
      <c r="E71" s="11" t="s">
        <v>204</v>
      </c>
      <c r="F71" s="11" t="s">
        <v>205</v>
      </c>
      <c r="G71" s="12">
        <v>1000</v>
      </c>
      <c r="H71" s="13">
        <v>1000</v>
      </c>
      <c r="I71" s="13">
        <v>0</v>
      </c>
      <c r="J71" s="13">
        <v>0</v>
      </c>
    </row>
    <row r="72" spans="1:10" ht="38.25" x14ac:dyDescent="0.2">
      <c r="A72" s="4" t="s">
        <v>206</v>
      </c>
      <c r="B72" s="4" t="s">
        <v>207</v>
      </c>
      <c r="C72" s="4" t="s">
        <v>208</v>
      </c>
      <c r="D72" s="11" t="s">
        <v>209</v>
      </c>
      <c r="E72" s="11" t="s">
        <v>118</v>
      </c>
      <c r="F72" s="11" t="s">
        <v>119</v>
      </c>
      <c r="G72" s="12">
        <v>5000</v>
      </c>
      <c r="H72" s="13">
        <v>5000</v>
      </c>
      <c r="I72" s="13">
        <v>0</v>
      </c>
      <c r="J72" s="13">
        <v>0</v>
      </c>
    </row>
    <row r="73" spans="1:10" ht="38.25" x14ac:dyDescent="0.2">
      <c r="A73" s="4" t="s">
        <v>210</v>
      </c>
      <c r="B73" s="4" t="s">
        <v>211</v>
      </c>
      <c r="C73" s="4" t="s">
        <v>212</v>
      </c>
      <c r="D73" s="11" t="s">
        <v>213</v>
      </c>
      <c r="E73" s="11" t="s">
        <v>118</v>
      </c>
      <c r="F73" s="11" t="s">
        <v>119</v>
      </c>
      <c r="G73" s="12">
        <v>25000</v>
      </c>
      <c r="H73" s="13">
        <v>25000</v>
      </c>
      <c r="I73" s="13">
        <v>0</v>
      </c>
      <c r="J73" s="13">
        <v>0</v>
      </c>
    </row>
    <row r="74" spans="1:10" ht="46.5" customHeight="1" x14ac:dyDescent="0.2">
      <c r="A74" s="4" t="s">
        <v>214</v>
      </c>
      <c r="B74" s="4" t="s">
        <v>215</v>
      </c>
      <c r="C74" s="4" t="s">
        <v>212</v>
      </c>
      <c r="D74" s="11" t="s">
        <v>216</v>
      </c>
      <c r="E74" s="11" t="s">
        <v>118</v>
      </c>
      <c r="F74" s="11" t="s">
        <v>119</v>
      </c>
      <c r="G74" s="12">
        <v>3150000</v>
      </c>
      <c r="H74" s="13">
        <v>3150000</v>
      </c>
      <c r="I74" s="13">
        <v>0</v>
      </c>
      <c r="J74" s="13">
        <v>0</v>
      </c>
    </row>
    <row r="75" spans="1:10" ht="43.5" customHeight="1" x14ac:dyDescent="0.2">
      <c r="A75" s="4" t="s">
        <v>217</v>
      </c>
      <c r="B75" s="4" t="s">
        <v>218</v>
      </c>
      <c r="C75" s="4" t="s">
        <v>212</v>
      </c>
      <c r="D75" s="11" t="s">
        <v>219</v>
      </c>
      <c r="E75" s="11" t="s">
        <v>118</v>
      </c>
      <c r="F75" s="11" t="s">
        <v>119</v>
      </c>
      <c r="G75" s="12">
        <v>320000</v>
      </c>
      <c r="H75" s="13">
        <v>320000</v>
      </c>
      <c r="I75" s="13">
        <v>0</v>
      </c>
      <c r="J75" s="13">
        <v>0</v>
      </c>
    </row>
    <row r="76" spans="1:10" ht="43.5" customHeight="1" x14ac:dyDescent="0.2">
      <c r="A76" s="4" t="s">
        <v>220</v>
      </c>
      <c r="B76" s="4" t="s">
        <v>221</v>
      </c>
      <c r="C76" s="4" t="s">
        <v>67</v>
      </c>
      <c r="D76" s="11" t="s">
        <v>222</v>
      </c>
      <c r="E76" s="11" t="s">
        <v>223</v>
      </c>
      <c r="F76" s="11" t="s">
        <v>224</v>
      </c>
      <c r="G76" s="12">
        <v>94500</v>
      </c>
      <c r="H76" s="13">
        <v>94500</v>
      </c>
      <c r="I76" s="13">
        <v>0</v>
      </c>
      <c r="J76" s="13">
        <v>0</v>
      </c>
    </row>
    <row r="77" spans="1:10" ht="87.75" customHeight="1" x14ac:dyDescent="0.2">
      <c r="A77" s="4" t="s">
        <v>225</v>
      </c>
      <c r="B77" s="4" t="s">
        <v>226</v>
      </c>
      <c r="C77" s="4" t="s">
        <v>184</v>
      </c>
      <c r="D77" s="11" t="s">
        <v>227</v>
      </c>
      <c r="E77" s="11" t="s">
        <v>118</v>
      </c>
      <c r="F77" s="11" t="s">
        <v>119</v>
      </c>
      <c r="G77" s="12">
        <v>1800000</v>
      </c>
      <c r="H77" s="13">
        <v>1800000</v>
      </c>
      <c r="I77" s="13">
        <v>0</v>
      </c>
      <c r="J77" s="13">
        <v>0</v>
      </c>
    </row>
    <row r="78" spans="1:10" ht="38.25" x14ac:dyDescent="0.2">
      <c r="A78" s="4" t="s">
        <v>228</v>
      </c>
      <c r="B78" s="4" t="s">
        <v>229</v>
      </c>
      <c r="C78" s="4" t="s">
        <v>73</v>
      </c>
      <c r="D78" s="11" t="s">
        <v>230</v>
      </c>
      <c r="E78" s="11" t="s">
        <v>118</v>
      </c>
      <c r="F78" s="11" t="s">
        <v>119</v>
      </c>
      <c r="G78" s="12">
        <v>820000</v>
      </c>
      <c r="H78" s="13">
        <v>820000</v>
      </c>
      <c r="I78" s="13">
        <v>0</v>
      </c>
      <c r="J78" s="13">
        <v>0</v>
      </c>
    </row>
    <row r="79" spans="1:10" ht="38.25" x14ac:dyDescent="0.2">
      <c r="A79" s="4" t="s">
        <v>228</v>
      </c>
      <c r="B79" s="4" t="s">
        <v>229</v>
      </c>
      <c r="C79" s="4" t="s">
        <v>73</v>
      </c>
      <c r="D79" s="11" t="s">
        <v>230</v>
      </c>
      <c r="E79" s="11" t="s">
        <v>231</v>
      </c>
      <c r="F79" s="11" t="s">
        <v>232</v>
      </c>
      <c r="G79" s="12">
        <v>2785000</v>
      </c>
      <c r="H79" s="13">
        <v>2785000</v>
      </c>
      <c r="I79" s="13">
        <v>0</v>
      </c>
      <c r="J79" s="13">
        <v>0</v>
      </c>
    </row>
    <row r="80" spans="1:10" ht="29.25" customHeight="1" x14ac:dyDescent="0.2">
      <c r="A80" s="7" t="s">
        <v>233</v>
      </c>
      <c r="B80" s="7" t="s">
        <v>16</v>
      </c>
      <c r="C80" s="7" t="s">
        <v>16</v>
      </c>
      <c r="D80" s="8" t="s">
        <v>234</v>
      </c>
      <c r="E80" s="8" t="s">
        <v>16</v>
      </c>
      <c r="F80" s="8" t="s">
        <v>16</v>
      </c>
      <c r="G80" s="9">
        <v>250000</v>
      </c>
      <c r="H80" s="10">
        <v>0</v>
      </c>
      <c r="I80" s="10">
        <v>250000</v>
      </c>
      <c r="J80" s="10">
        <v>250000</v>
      </c>
    </row>
    <row r="81" spans="1:10" ht="29.25" customHeight="1" x14ac:dyDescent="0.2">
      <c r="A81" s="7" t="s">
        <v>235</v>
      </c>
      <c r="B81" s="7" t="s">
        <v>16</v>
      </c>
      <c r="C81" s="7" t="s">
        <v>16</v>
      </c>
      <c r="D81" s="8" t="s">
        <v>234</v>
      </c>
      <c r="E81" s="8" t="s">
        <v>16</v>
      </c>
      <c r="F81" s="8" t="s">
        <v>16</v>
      </c>
      <c r="G81" s="9">
        <v>250000</v>
      </c>
      <c r="H81" s="10">
        <v>0</v>
      </c>
      <c r="I81" s="10">
        <v>250000</v>
      </c>
      <c r="J81" s="10">
        <v>250000</v>
      </c>
    </row>
    <row r="82" spans="1:10" ht="75" customHeight="1" x14ac:dyDescent="0.2">
      <c r="A82" s="4" t="s">
        <v>236</v>
      </c>
      <c r="B82" s="4" t="s">
        <v>76</v>
      </c>
      <c r="C82" s="4" t="s">
        <v>77</v>
      </c>
      <c r="D82" s="11" t="s">
        <v>78</v>
      </c>
      <c r="E82" s="11" t="s">
        <v>23</v>
      </c>
      <c r="F82" s="11" t="s">
        <v>24</v>
      </c>
      <c r="G82" s="12">
        <v>250000</v>
      </c>
      <c r="H82" s="13">
        <v>0</v>
      </c>
      <c r="I82" s="13">
        <v>250000</v>
      </c>
      <c r="J82" s="13">
        <v>250000</v>
      </c>
    </row>
    <row r="83" spans="1:10" ht="31.5" customHeight="1" x14ac:dyDescent="0.2">
      <c r="A83" s="7" t="s">
        <v>237</v>
      </c>
      <c r="B83" s="7" t="s">
        <v>16</v>
      </c>
      <c r="C83" s="7" t="s">
        <v>16</v>
      </c>
      <c r="D83" s="8" t="s">
        <v>238</v>
      </c>
      <c r="E83" s="8" t="s">
        <v>16</v>
      </c>
      <c r="F83" s="8" t="s">
        <v>16</v>
      </c>
      <c r="G83" s="9">
        <v>2832000</v>
      </c>
      <c r="H83" s="10">
        <v>2832000</v>
      </c>
      <c r="I83" s="10">
        <v>0</v>
      </c>
      <c r="J83" s="10">
        <v>0</v>
      </c>
    </row>
    <row r="84" spans="1:10" ht="31.5" customHeight="1" x14ac:dyDescent="0.2">
      <c r="A84" s="7" t="s">
        <v>239</v>
      </c>
      <c r="B84" s="7" t="s">
        <v>16</v>
      </c>
      <c r="C84" s="7" t="s">
        <v>16</v>
      </c>
      <c r="D84" s="8" t="s">
        <v>238</v>
      </c>
      <c r="E84" s="8" t="s">
        <v>16</v>
      </c>
      <c r="F84" s="8" t="s">
        <v>16</v>
      </c>
      <c r="G84" s="9">
        <v>2832000</v>
      </c>
      <c r="H84" s="10">
        <v>2832000</v>
      </c>
      <c r="I84" s="10">
        <v>0</v>
      </c>
      <c r="J84" s="10">
        <v>0</v>
      </c>
    </row>
    <row r="85" spans="1:10" ht="57" customHeight="1" x14ac:dyDescent="0.2">
      <c r="A85" s="4" t="s">
        <v>240</v>
      </c>
      <c r="B85" s="4" t="s">
        <v>241</v>
      </c>
      <c r="C85" s="4" t="s">
        <v>26</v>
      </c>
      <c r="D85" s="11" t="s">
        <v>242</v>
      </c>
      <c r="E85" s="11" t="s">
        <v>243</v>
      </c>
      <c r="F85" s="11" t="s">
        <v>244</v>
      </c>
      <c r="G85" s="12">
        <v>448500</v>
      </c>
      <c r="H85" s="13">
        <v>448500</v>
      </c>
      <c r="I85" s="13">
        <v>0</v>
      </c>
      <c r="J85" s="13">
        <v>0</v>
      </c>
    </row>
    <row r="86" spans="1:10" ht="33" customHeight="1" x14ac:dyDescent="0.2">
      <c r="A86" s="4" t="s">
        <v>245</v>
      </c>
      <c r="B86" s="4" t="s">
        <v>246</v>
      </c>
      <c r="C86" s="4" t="s">
        <v>26</v>
      </c>
      <c r="D86" s="11" t="s">
        <v>247</v>
      </c>
      <c r="E86" s="11" t="s">
        <v>187</v>
      </c>
      <c r="F86" s="11" t="s">
        <v>188</v>
      </c>
      <c r="G86" s="12">
        <v>433500</v>
      </c>
      <c r="H86" s="13">
        <v>433500</v>
      </c>
      <c r="I86" s="13">
        <v>0</v>
      </c>
      <c r="J86" s="13">
        <v>0</v>
      </c>
    </row>
    <row r="87" spans="1:10" ht="83.25" customHeight="1" x14ac:dyDescent="0.2">
      <c r="A87" s="4" t="s">
        <v>248</v>
      </c>
      <c r="B87" s="4" t="s">
        <v>249</v>
      </c>
      <c r="C87" s="4" t="s">
        <v>26</v>
      </c>
      <c r="D87" s="11" t="s">
        <v>250</v>
      </c>
      <c r="E87" s="11" t="s">
        <v>251</v>
      </c>
      <c r="F87" s="11" t="s">
        <v>252</v>
      </c>
      <c r="G87" s="12">
        <v>100000</v>
      </c>
      <c r="H87" s="13">
        <v>100000</v>
      </c>
      <c r="I87" s="13">
        <v>0</v>
      </c>
      <c r="J87" s="13">
        <v>0</v>
      </c>
    </row>
    <row r="88" spans="1:10" ht="46.5" customHeight="1" x14ac:dyDescent="0.2">
      <c r="A88" s="4" t="s">
        <v>248</v>
      </c>
      <c r="B88" s="4" t="s">
        <v>249</v>
      </c>
      <c r="C88" s="4" t="s">
        <v>26</v>
      </c>
      <c r="D88" s="11" t="s">
        <v>250</v>
      </c>
      <c r="E88" s="11" t="s">
        <v>253</v>
      </c>
      <c r="F88" s="11" t="s">
        <v>254</v>
      </c>
      <c r="G88" s="12">
        <v>50000</v>
      </c>
      <c r="H88" s="13">
        <v>50000</v>
      </c>
      <c r="I88" s="13">
        <v>0</v>
      </c>
      <c r="J88" s="13">
        <v>0</v>
      </c>
    </row>
    <row r="89" spans="1:10" ht="58.5" customHeight="1" x14ac:dyDescent="0.2">
      <c r="A89" s="4" t="s">
        <v>248</v>
      </c>
      <c r="B89" s="4" t="s">
        <v>249</v>
      </c>
      <c r="C89" s="4" t="s">
        <v>26</v>
      </c>
      <c r="D89" s="11" t="s">
        <v>250</v>
      </c>
      <c r="E89" s="11" t="s">
        <v>160</v>
      </c>
      <c r="F89" s="11" t="s">
        <v>161</v>
      </c>
      <c r="G89" s="12">
        <v>1700000</v>
      </c>
      <c r="H89" s="13">
        <v>1700000</v>
      </c>
      <c r="I89" s="13">
        <v>0</v>
      </c>
      <c r="J89" s="13">
        <v>0</v>
      </c>
    </row>
    <row r="90" spans="1:10" ht="46.5" customHeight="1" x14ac:dyDescent="0.2">
      <c r="A90" s="4" t="s">
        <v>248</v>
      </c>
      <c r="B90" s="4" t="s">
        <v>249</v>
      </c>
      <c r="C90" s="4" t="s">
        <v>26</v>
      </c>
      <c r="D90" s="11" t="s">
        <v>250</v>
      </c>
      <c r="E90" s="11" t="s">
        <v>255</v>
      </c>
      <c r="F90" s="11" t="s">
        <v>256</v>
      </c>
      <c r="G90" s="12">
        <v>100000</v>
      </c>
      <c r="H90" s="13">
        <v>100000</v>
      </c>
      <c r="I90" s="13">
        <v>0</v>
      </c>
      <c r="J90" s="13">
        <v>0</v>
      </c>
    </row>
    <row r="91" spans="1:10" ht="18.75" customHeight="1" x14ac:dyDescent="0.2">
      <c r="A91" s="14" t="s">
        <v>258</v>
      </c>
      <c r="B91" s="14" t="s">
        <v>258</v>
      </c>
      <c r="C91" s="14" t="s">
        <v>258</v>
      </c>
      <c r="D91" s="15" t="s">
        <v>257</v>
      </c>
      <c r="E91" s="15" t="s">
        <v>258</v>
      </c>
      <c r="F91" s="15" t="s">
        <v>258</v>
      </c>
      <c r="G91" s="9">
        <v>118703949</v>
      </c>
      <c r="H91" s="9">
        <v>78024337</v>
      </c>
      <c r="I91" s="9">
        <v>40679612</v>
      </c>
      <c r="J91" s="9">
        <v>40258712</v>
      </c>
    </row>
    <row r="92" spans="1:10" x14ac:dyDescent="0.2">
      <c r="A92" s="1"/>
      <c r="B92" s="1"/>
      <c r="C92" s="1"/>
      <c r="D92" s="1"/>
      <c r="E92" s="1"/>
      <c r="F92" s="1"/>
      <c r="G92" s="1"/>
      <c r="H92" s="1"/>
      <c r="I92" s="1"/>
      <c r="J92" s="1"/>
    </row>
    <row r="93" spans="1:10" x14ac:dyDescent="0.2">
      <c r="A93" s="19"/>
      <c r="B93" s="19"/>
      <c r="C93" s="19"/>
      <c r="D93" s="19"/>
      <c r="E93" s="19"/>
      <c r="F93" s="19"/>
      <c r="G93" s="19"/>
      <c r="H93" s="19"/>
      <c r="I93" s="19"/>
      <c r="J93" s="19"/>
    </row>
    <row r="94" spans="1:10" ht="15.75" x14ac:dyDescent="0.25">
      <c r="A94" s="1"/>
      <c r="B94" s="16" t="s">
        <v>260</v>
      </c>
      <c r="C94" s="1"/>
      <c r="D94" s="1"/>
      <c r="E94" s="1"/>
      <c r="F94" s="1"/>
      <c r="G94" s="17" t="s">
        <v>261</v>
      </c>
      <c r="H94" s="1"/>
      <c r="I94" s="1"/>
      <c r="J94" s="1"/>
    </row>
    <row r="95" spans="1:10" x14ac:dyDescent="0.2">
      <c r="A95" s="1"/>
      <c r="B95" s="1"/>
      <c r="C95" s="1"/>
      <c r="D95" s="1"/>
      <c r="E95" s="1"/>
      <c r="F95" s="1"/>
      <c r="G95" s="1"/>
      <c r="H95" s="1"/>
      <c r="I95" s="1"/>
      <c r="J95" s="1"/>
    </row>
    <row r="96" spans="1:10" x14ac:dyDescent="0.2">
      <c r="A96" s="1"/>
      <c r="B96" s="1"/>
      <c r="C96" s="1"/>
      <c r="D96" s="1"/>
      <c r="E96" s="1"/>
      <c r="F96" s="1"/>
      <c r="G96" s="1"/>
      <c r="H96" s="1"/>
      <c r="I96" s="1"/>
      <c r="J96" s="1"/>
    </row>
    <row r="97" spans="1:10" x14ac:dyDescent="0.2">
      <c r="A97" s="1"/>
      <c r="B97" s="1"/>
      <c r="C97" s="1"/>
      <c r="D97" s="1"/>
      <c r="E97" s="1"/>
      <c r="F97" s="1"/>
      <c r="G97" s="1"/>
      <c r="H97" s="1"/>
      <c r="I97" s="1"/>
      <c r="J97" s="1"/>
    </row>
    <row r="98" spans="1:10" x14ac:dyDescent="0.2">
      <c r="A98" s="1"/>
      <c r="B98" s="1"/>
      <c r="C98" s="1"/>
      <c r="D98" s="1"/>
      <c r="E98" s="1"/>
      <c r="F98" s="1"/>
      <c r="G98" s="1"/>
      <c r="H98" s="1"/>
      <c r="I98" s="1"/>
      <c r="J98" s="1"/>
    </row>
    <row r="99" spans="1:10" x14ac:dyDescent="0.2">
      <c r="A99" s="1"/>
      <c r="B99" s="1"/>
      <c r="C99" s="1"/>
      <c r="D99" s="1"/>
      <c r="E99" s="1"/>
      <c r="F99" s="1"/>
      <c r="G99" s="1"/>
      <c r="H99" s="1"/>
      <c r="I99" s="1"/>
      <c r="J99" s="1"/>
    </row>
  </sheetData>
  <mergeCells count="12">
    <mergeCell ref="G2:J2"/>
    <mergeCell ref="A93:J93"/>
    <mergeCell ref="A5:J5"/>
    <mergeCell ref="A9:A10"/>
    <mergeCell ref="B9:B10"/>
    <mergeCell ref="C9:C10"/>
    <mergeCell ref="D9:D10"/>
    <mergeCell ref="E9:E10"/>
    <mergeCell ref="F9:F10"/>
    <mergeCell ref="G9:G10"/>
    <mergeCell ref="H9:H10"/>
    <mergeCell ref="I9:J9"/>
  </mergeCells>
  <pageMargins left="0.19685039370078741" right="0.19685039370078741" top="0.39370078740157483" bottom="0.19685039370078741" header="0" footer="0"/>
  <pageSetup paperSize="9" scale="70" fitToHeight="50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Лист1</vt:lpstr>
      <vt:lpstr>Лист1!Заголовки_для_печати</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Олена</cp:lastModifiedBy>
  <cp:lastPrinted>2026-08-31T08:47:44Z</cp:lastPrinted>
  <dcterms:created xsi:type="dcterms:W3CDTF">2026-08-17T12:55:51Z</dcterms:created>
  <dcterms:modified xsi:type="dcterms:W3CDTF">2026-08-31T08:48:33Z</dcterms:modified>
</cp:coreProperties>
</file>