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8 сесія\рішення\"/>
    </mc:Choice>
  </mc:AlternateContent>
  <bookViews>
    <workbookView xWindow="-120" yWindow="-120" windowWidth="25440" windowHeight="15390"/>
  </bookViews>
  <sheets>
    <sheet name="Аркуш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C30" i="1" l="1"/>
  <c r="C29" i="1"/>
  <c r="C28" i="1"/>
  <c r="C27" i="1"/>
  <c r="C26" i="1"/>
  <c r="C25" i="1"/>
  <c r="C24" i="1"/>
  <c r="C23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<sst xmlns="http://schemas.openxmlformats.org/spreadsheetml/2006/main" count="36" uniqueCount="30">
  <si>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</si>
  <si>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</si>
  <si>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</si>
  <si>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</si>
  <si>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</si>
  <si>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</si>
  <si>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</si>
  <si>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</si>
  <si>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</si>
  <si>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</si>
  <si>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</si>
  <si>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Інше внутрішнє фінансування</t>
  </si>
  <si>
    <t>Одержано</t>
  </si>
  <si>
    <t>Повернено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</si>
  <si>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</si>
  <si>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</si>
  <si>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</si>
  <si>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</si>
  <si>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</si>
  <si>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</si>
  <si>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</si>
  <si>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</si>
  <si>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</si>
  <si>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Фінансування за рахунок коштів єдиного казначейського рахунку</t>
  </si>
  <si>
    <t>Секретар міської ради</t>
  </si>
  <si>
    <t>Світлана ФЕДОРЧУК</t>
  </si>
  <si>
    <t>2254500000</t>
  </si>
  <si>
    <t>(код бюджету)</t>
  </si>
  <si>
    <t>ФІНАНСУВАННЯ
місцевого Славутської міської територіальної громади на 2025 рік</t>
  </si>
  <si>
    <t>до рішення Славутської міської ради від 26.06.2025 №7-48/2025 «Про внесення змін до бюджету Славутської міської територіальної громади на 2025рік»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</si>
</sst>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2" xfId="0" quotePrefix="1" applyFont="1" applyBorder="1" applyAlignment="1">
      <alignment horizontal="center"/>
    </xf>
    <xf numFmtId="0" fontId="3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2" fillId="0" borderId="0" xfId="0" applyFont="1"/>
    <xf numFmtId="4" fontId="2" fillId="3" borderId="3" xfId="0" applyNumberFormat="1" applyFont="1" applyFill="1" applyBorder="1" applyAlignment="1">
      <alignment vertical="center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2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FU-SERVER\Disk%20O\&#1057;&#1045;&#1057;&#1030;&#1031;\&#1057;&#1045;&#1057;&#1030;&#1031;%202025\47%20&#1057;&#1045;&#1057;&#1030;&#1071;%2029.05.2025\&#1047;&#1084;&#1110;&#1085;&#1080;_47%20&#1089;&#1077;&#1089;&#1110;&#1103;\&#1044;&#1086;&#1076;&#1072;&#1090;&#1086;&#1082;_2%20&#1079;&#1084;&#1110;&#1085;&#1080;%2047%20&#1089;&#1077;&#1089;&#1110;&#1103;_29.05.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д.2"/>
    </sheetNames>
    <sheetDataSet>
      <sheetData sheetId="0">
        <row r="1">
          <cell r="D1" t="str">
            <v xml:space="preserve">                                      Додаток 2
до рішення Славутської міської ради від 29 травня 2025 року №  -47/2025 «Про внесення змін до бюджету Славутської міської територіальної громади на 2025рік»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topLeftCell="A19" workbookViewId="0">
      <selection activeCell="D2" sqref="D2:F2"/>
    </sheetView>
  </sheetViews>
  <sheetFormatPr defaultRowHeight="15" x14ac:dyDescent="0.25"/>
  <cols>
    <col min="1" max="1" width="10" customWidth="1"/>
    <col min="2" max="2" width="41" customWidth="1"/>
    <col min="3" max="3" width="14.7109375" customWidth="1"/>
    <col min="4" max="6" width="14.140625" customWidth="1"/>
  </cols>
  <sheetData>
    <row r="1" spans="1:6" s="1" customFormat="1" ht="15" customHeight="1" x14ac:dyDescent="0.25">
      <c r="C1" s="1" t="str">
        <f>[1]дод.2!$D$1</f>
        <v xml:space="preserve">                                      Додаток 2
до рішення Славутської міської ради від 29 травня 2025 року №  -47/2025 «Про внесення змін до бюджету Славутської міської територіальної громади на 2025рік»</v>
      </c>
      <c r="D1" s="22" t="s">
        <v>0</v>
      </c>
      <c r="E1" s="22"/>
      <c r="F1" s="22"/>
    </row>
    <row r="2" spans="1:6" s="1" customFormat="1" ht="57.75" customHeight="1" x14ac:dyDescent="0.25">
      <c r="C2" s="3"/>
      <c r="D2" s="21" t="s">
        <v>29</v>
      </c>
      <c r="E2" s="21"/>
      <c r="F2" s="21"/>
    </row>
    <row r="3" spans="1:6" s="1" customFormat="1" x14ac:dyDescent="0.25"/>
    <row r="4" spans="1:6" s="1" customFormat="1" x14ac:dyDescent="0.25"/>
    <row r="5" spans="1:6" s="1" customFormat="1" ht="33.75" customHeight="1" x14ac:dyDescent="0.25">
      <c r="A5" s="26" t="s">
        <v>28</v>
      </c>
      <c r="B5" s="22"/>
      <c r="C5" s="22"/>
      <c r="D5" s="22"/>
      <c r="E5" s="22"/>
      <c r="F5" s="22"/>
    </row>
    <row r="6" spans="1:6" s="1" customFormat="1" ht="25.5" customHeight="1" x14ac:dyDescent="0.25">
      <c r="A6" s="4" t="s">
        <v>26</v>
      </c>
      <c r="B6" s="2"/>
      <c r="C6" s="2"/>
      <c r="D6" s="2"/>
      <c r="E6" s="2"/>
      <c r="F6" s="2"/>
    </row>
    <row r="7" spans="1:6" s="1" customFormat="1" x14ac:dyDescent="0.25">
      <c r="A7" s="5" t="s">
        <v>27</v>
      </c>
      <c r="F7" s="2" t="s">
        <v>1</v>
      </c>
    </row>
    <row r="8" spans="1:6" s="1" customFormat="1" x14ac:dyDescent="0.25">
      <c r="A8" s="27" t="s">
        <v>2</v>
      </c>
      <c r="B8" s="27" t="s">
        <v>3</v>
      </c>
      <c r="C8" s="28" t="s">
        <v>4</v>
      </c>
      <c r="D8" s="27" t="s">
        <v>5</v>
      </c>
      <c r="E8" s="27" t="s">
        <v>6</v>
      </c>
      <c r="F8" s="27"/>
    </row>
    <row r="9" spans="1:6" s="1" customFormat="1" x14ac:dyDescent="0.25">
      <c r="A9" s="27"/>
      <c r="B9" s="27"/>
      <c r="C9" s="29"/>
      <c r="D9" s="27"/>
      <c r="E9" s="27" t="s">
        <v>7</v>
      </c>
      <c r="F9" s="30" t="s">
        <v>8</v>
      </c>
    </row>
    <row r="10" spans="1:6" s="1" customFormat="1" ht="28.5" customHeight="1" x14ac:dyDescent="0.25">
      <c r="A10" s="27"/>
      <c r="B10" s="27"/>
      <c r="C10" s="29"/>
      <c r="D10" s="27"/>
      <c r="E10" s="27"/>
      <c r="F10" s="30"/>
    </row>
    <row r="11" spans="1:6" s="1" customFormat="1" x14ac:dyDescent="0.25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s="1" customFormat="1" ht="21" customHeight="1" x14ac:dyDescent="0.25">
      <c r="A12" s="23" t="s">
        <v>9</v>
      </c>
      <c r="B12" s="24"/>
      <c r="C12" s="24"/>
      <c r="D12" s="24"/>
      <c r="E12" s="24"/>
      <c r="F12" s="25"/>
    </row>
    <row r="13" spans="1:6" s="1" customFormat="1" x14ac:dyDescent="0.25">
      <c r="A13" s="8">
        <v>200000</v>
      </c>
      <c r="B13" s="9" t="s">
        <v>10</v>
      </c>
      <c r="C13" s="10">
        <f t="shared" ref="C13:C21" si="0">D13+E13</f>
        <v>16783718.52</v>
      </c>
      <c r="D13" s="20">
        <v>-6545848.7599999979</v>
      </c>
      <c r="E13" s="20">
        <v>23329567.279999997</v>
      </c>
      <c r="F13" s="20">
        <v>18972848.759999998</v>
      </c>
    </row>
    <row r="14" spans="1:6" s="1" customFormat="1" x14ac:dyDescent="0.25">
      <c r="A14" s="8">
        <v>203000</v>
      </c>
      <c r="B14" s="9" t="s">
        <v>11</v>
      </c>
      <c r="C14" s="10">
        <f t="shared" si="0"/>
        <v>0</v>
      </c>
      <c r="D14" s="11">
        <v>0</v>
      </c>
      <c r="E14" s="11">
        <v>0</v>
      </c>
      <c r="F14" s="11">
        <v>0</v>
      </c>
    </row>
    <row r="15" spans="1:6" s="1" customFormat="1" x14ac:dyDescent="0.25">
      <c r="A15" s="12">
        <v>203410</v>
      </c>
      <c r="B15" s="13" t="s">
        <v>12</v>
      </c>
      <c r="C15" s="14">
        <f t="shared" si="0"/>
        <v>2998200</v>
      </c>
      <c r="D15" s="15">
        <v>2998200</v>
      </c>
      <c r="E15" s="15">
        <v>0</v>
      </c>
      <c r="F15" s="15">
        <v>0</v>
      </c>
    </row>
    <row r="16" spans="1:6" s="1" customFormat="1" x14ac:dyDescent="0.25">
      <c r="A16" s="12">
        <v>203420</v>
      </c>
      <c r="B16" s="13" t="s">
        <v>13</v>
      </c>
      <c r="C16" s="14">
        <f t="shared" si="0"/>
        <v>-2998200</v>
      </c>
      <c r="D16" s="15">
        <v>-2998200</v>
      </c>
      <c r="E16" s="15">
        <v>0</v>
      </c>
      <c r="F16" s="15">
        <v>0</v>
      </c>
    </row>
    <row r="17" spans="1:6" s="1" customFormat="1" ht="28.5" x14ac:dyDescent="0.25">
      <c r="A17" s="8">
        <v>208000</v>
      </c>
      <c r="B17" s="9" t="s">
        <v>14</v>
      </c>
      <c r="C17" s="10">
        <f t="shared" si="0"/>
        <v>16783718.52</v>
      </c>
      <c r="D17" s="20">
        <v>-6545848.7599999979</v>
      </c>
      <c r="E17" s="20">
        <v>23329567.279999997</v>
      </c>
      <c r="F17" s="20">
        <v>18972848.759999998</v>
      </c>
    </row>
    <row r="18" spans="1:6" s="1" customFormat="1" x14ac:dyDescent="0.25">
      <c r="A18" s="12">
        <v>208100</v>
      </c>
      <c r="B18" s="13" t="s">
        <v>15</v>
      </c>
      <c r="C18" s="14">
        <f t="shared" si="0"/>
        <v>17474181.32</v>
      </c>
      <c r="D18" s="15">
        <v>12527276.76</v>
      </c>
      <c r="E18" s="15">
        <v>4946904.5599999996</v>
      </c>
      <c r="F18" s="15">
        <v>64169.440000000002</v>
      </c>
    </row>
    <row r="19" spans="1:6" s="1" customFormat="1" x14ac:dyDescent="0.25">
      <c r="A19" s="12">
        <v>208200</v>
      </c>
      <c r="B19" s="13" t="s">
        <v>16</v>
      </c>
      <c r="C19" s="14">
        <f t="shared" si="0"/>
        <v>690462.79999999935</v>
      </c>
      <c r="D19" s="15">
        <v>100276.75999999978</v>
      </c>
      <c r="E19" s="15">
        <v>590186.03999999957</v>
      </c>
      <c r="F19" s="15">
        <v>64169.440000000002</v>
      </c>
    </row>
    <row r="20" spans="1:6" s="1" customFormat="1" ht="45" x14ac:dyDescent="0.25">
      <c r="A20" s="12">
        <v>208400</v>
      </c>
      <c r="B20" s="13" t="s">
        <v>17</v>
      </c>
      <c r="C20" s="14">
        <f t="shared" si="0"/>
        <v>0</v>
      </c>
      <c r="D20" s="15">
        <v>-18972848.759999998</v>
      </c>
      <c r="E20" s="15">
        <v>18972848.759999998</v>
      </c>
      <c r="F20" s="15">
        <v>18972848.759999998</v>
      </c>
    </row>
    <row r="21" spans="1:6" s="1" customFormat="1" ht="24.75" customHeight="1" x14ac:dyDescent="0.25">
      <c r="A21" s="16" t="s">
        <v>18</v>
      </c>
      <c r="B21" s="17" t="s">
        <v>19</v>
      </c>
      <c r="C21" s="10">
        <f t="shared" si="0"/>
        <v>16783718.52</v>
      </c>
      <c r="D21" s="20">
        <v>-6545848.7599999979</v>
      </c>
      <c r="E21" s="20">
        <v>23329567.279999997</v>
      </c>
      <c r="F21" s="20">
        <v>18972848.759999998</v>
      </c>
    </row>
    <row r="22" spans="1:6" s="1" customFormat="1" ht="27" customHeight="1" x14ac:dyDescent="0.25">
      <c r="A22" s="23" t="s">
        <v>20</v>
      </c>
      <c r="B22" s="24"/>
      <c r="C22" s="24"/>
      <c r="D22" s="24"/>
      <c r="E22" s="24"/>
      <c r="F22" s="25"/>
    </row>
    <row r="23" spans="1:6" s="1" customFormat="1" ht="28.5" x14ac:dyDescent="0.25">
      <c r="A23" s="8">
        <v>600000</v>
      </c>
      <c r="B23" s="9" t="s">
        <v>21</v>
      </c>
      <c r="C23" s="10">
        <f t="shared" ref="C23:C30" si="1">D23+E23</f>
        <v>16783718.52</v>
      </c>
      <c r="D23" s="20">
        <v>-6545848.7599999979</v>
      </c>
      <c r="E23" s="20">
        <v>23329567.279999997</v>
      </c>
      <c r="F23" s="20">
        <v>18972848.759999998</v>
      </c>
    </row>
    <row r="24" spans="1:6" s="1" customFormat="1" x14ac:dyDescent="0.25">
      <c r="A24" s="8">
        <v>602000</v>
      </c>
      <c r="B24" s="9" t="s">
        <v>22</v>
      </c>
      <c r="C24" s="10">
        <f t="shared" si="1"/>
        <v>16783718.52</v>
      </c>
      <c r="D24" s="11">
        <v>-6545848.7599999979</v>
      </c>
      <c r="E24" s="11">
        <v>23329567.279999997</v>
      </c>
      <c r="F24" s="11">
        <v>18972848.759999998</v>
      </c>
    </row>
    <row r="25" spans="1:6" s="1" customFormat="1" x14ac:dyDescent="0.25">
      <c r="A25" s="12">
        <v>602100</v>
      </c>
      <c r="B25" s="13" t="s">
        <v>15</v>
      </c>
      <c r="C25" s="14">
        <f t="shared" si="1"/>
        <v>17474181.32</v>
      </c>
      <c r="D25" s="15">
        <v>12527276.76</v>
      </c>
      <c r="E25" s="15">
        <v>4946904.5599999996</v>
      </c>
      <c r="F25" s="15">
        <v>64169.440000000002</v>
      </c>
    </row>
    <row r="26" spans="1:6" s="1" customFormat="1" x14ac:dyDescent="0.25">
      <c r="A26" s="12">
        <v>602200</v>
      </c>
      <c r="B26" s="13" t="s">
        <v>16</v>
      </c>
      <c r="C26" s="14">
        <f t="shared" si="1"/>
        <v>690462.79999999935</v>
      </c>
      <c r="D26" s="15">
        <v>100276.75999999978</v>
      </c>
      <c r="E26" s="15">
        <v>590186.03999999957</v>
      </c>
      <c r="F26" s="15">
        <v>64169.440000000002</v>
      </c>
    </row>
    <row r="27" spans="1:6" s="1" customFormat="1" ht="45" x14ac:dyDescent="0.25">
      <c r="A27" s="12">
        <v>602400</v>
      </c>
      <c r="B27" s="13" t="s">
        <v>17</v>
      </c>
      <c r="C27" s="14">
        <f t="shared" si="1"/>
        <v>0</v>
      </c>
      <c r="D27" s="15">
        <v>-18972848.759999998</v>
      </c>
      <c r="E27" s="15">
        <v>18972848.759999998</v>
      </c>
      <c r="F27" s="15">
        <v>18972848.759999998</v>
      </c>
    </row>
    <row r="28" spans="1:6" s="1" customFormat="1" ht="28.5" x14ac:dyDescent="0.25">
      <c r="A28" s="8">
        <v>603000</v>
      </c>
      <c r="B28" s="9" t="s">
        <v>23</v>
      </c>
      <c r="C28" s="10">
        <f t="shared" si="1"/>
        <v>0</v>
      </c>
      <c r="D28" s="11">
        <v>0</v>
      </c>
      <c r="E28" s="11">
        <v>0</v>
      </c>
      <c r="F28" s="11">
        <v>0</v>
      </c>
    </row>
    <row r="29" spans="1:6" s="1" customFormat="1" ht="30" x14ac:dyDescent="0.25">
      <c r="A29" s="12">
        <v>603000</v>
      </c>
      <c r="B29" s="13" t="s">
        <v>23</v>
      </c>
      <c r="C29" s="14">
        <f t="shared" si="1"/>
        <v>0</v>
      </c>
      <c r="D29" s="15">
        <v>0</v>
      </c>
      <c r="E29" s="15">
        <v>0</v>
      </c>
      <c r="F29" s="15">
        <v>0</v>
      </c>
    </row>
    <row r="30" spans="1:6" s="1" customFormat="1" ht="24" customHeight="1" x14ac:dyDescent="0.25">
      <c r="A30" s="16" t="s">
        <v>18</v>
      </c>
      <c r="B30" s="17" t="s">
        <v>19</v>
      </c>
      <c r="C30" s="10">
        <f t="shared" si="1"/>
        <v>16783718.52</v>
      </c>
      <c r="D30" s="20">
        <v>-6545848.7599999979</v>
      </c>
      <c r="E30" s="20">
        <v>23329567.279999997</v>
      </c>
      <c r="F30" s="20">
        <v>18972848.759999998</v>
      </c>
    </row>
    <row r="31" spans="1:6" s="1" customFormat="1" x14ac:dyDescent="0.25"/>
    <row r="32" spans="1:6" s="1" customFormat="1" x14ac:dyDescent="0.25"/>
    <row r="33" spans="2:6" s="1" customFormat="1" ht="15.75" x14ac:dyDescent="0.25">
      <c r="B33" s="18" t="s">
        <v>24</v>
      </c>
      <c r="C33" s="19"/>
      <c r="D33" s="19"/>
      <c r="E33" s="18" t="s">
        <v>25</v>
      </c>
      <c r="F33" s="19"/>
    </row>
    <row r="34" spans="2:6" s="1" customFormat="1" x14ac:dyDescent="0.25"/>
    <row r="35" spans="2:6" s="1" customFormat="1" x14ac:dyDescent="0.25"/>
  </sheetData>
  <mergeCells count="12">
    <mergeCell ref="D2:F2"/>
    <mergeCell ref="D1:F1"/>
    <mergeCell ref="A12:F12"/>
    <mergeCell ref="A22:F2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81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2025-06-11T11:16:18Z</cp:lastPrinted>
  <dcterms:created xsi:type="dcterms:W3CDTF">2025-06-11T07:46:57Z</dcterms:created>
  <dcterms:modified xsi:type="dcterms:W3CDTF">2025-06-27T10:40:02Z</dcterms:modified>
</cp:coreProperties>
</file>